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МОНИТОРИНГ -23-24+ Айдана\"/>
    </mc:Choice>
  </mc:AlternateContent>
  <xr:revisionPtr revIDLastSave="0" documentId="13_ncr:1_{4F77C366-EC4A-46D6-9481-1D14ACAF6A85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5" l="1"/>
  <c r="II40" i="5"/>
  <c r="HN40" i="5"/>
  <c r="GS40" i="5"/>
  <c r="FX40" i="5"/>
  <c r="FC40" i="5"/>
  <c r="EH40" i="5"/>
  <c r="DA40" i="5"/>
  <c r="DC39" i="5"/>
  <c r="DC40" i="5" s="1"/>
  <c r="DB39" i="5"/>
  <c r="DB40" i="5" s="1"/>
  <c r="BZ40" i="5"/>
  <c r="CB39" i="5"/>
  <c r="CB40" i="5" s="1"/>
  <c r="CA40" i="5"/>
  <c r="CA39" i="5"/>
  <c r="BK40" i="5"/>
  <c r="BL39" i="5"/>
  <c r="BL40" i="5" s="1"/>
  <c r="BM39" i="5"/>
  <c r="BM40" i="5" s="1"/>
  <c r="AS40" i="5"/>
  <c r="AU39" i="5"/>
  <c r="AU40" i="5" s="1"/>
  <c r="AT39" i="5"/>
  <c r="AT40" i="5" s="1"/>
  <c r="D39" i="5"/>
  <c r="H39" i="5"/>
  <c r="H40" i="5" s="1"/>
  <c r="G39" i="5"/>
  <c r="G40" i="5" s="1"/>
  <c r="E39" i="5"/>
  <c r="E40" i="5" s="1"/>
  <c r="D40" i="5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E48" i="4" l="1"/>
  <c r="E49" i="4"/>
  <c r="G48" i="4"/>
  <c r="I59" i="4"/>
  <c r="M59" i="4"/>
  <c r="E54" i="4"/>
  <c r="G50" i="4"/>
  <c r="E63" i="4"/>
  <c r="I50" i="4"/>
  <c r="E59" i="4"/>
  <c r="G49" i="4"/>
  <c r="E50" i="4"/>
  <c r="E52" i="4"/>
  <c r="E53" i="4"/>
  <c r="G59" i="4"/>
  <c r="E45" i="4"/>
  <c r="K59" i="4"/>
  <c r="FK39" i="3"/>
  <c r="FI40" i="3"/>
  <c r="FH39" i="3"/>
  <c r="FH40" i="3" s="1"/>
  <c r="FD39" i="3"/>
  <c r="FD40" i="3" s="1"/>
  <c r="FC40" i="3"/>
  <c r="FB39" i="3"/>
  <c r="FB40" i="3" s="1"/>
  <c r="EY39" i="3"/>
  <c r="EY40" i="3" s="1"/>
  <c r="EW40" i="3"/>
  <c r="EV39" i="3"/>
  <c r="EV40" i="3" s="1"/>
  <c r="ES39" i="3"/>
  <c r="ES40" i="3" s="1"/>
  <c r="EQ40" i="3"/>
  <c r="EP39" i="3"/>
  <c r="EP40" i="3" s="1"/>
  <c r="EL39" i="3"/>
  <c r="EK40" i="3"/>
  <c r="EJ39" i="3"/>
  <c r="EJ40" i="3" s="1"/>
  <c r="EG39" i="3"/>
  <c r="EG40" i="3" s="1"/>
  <c r="EE40" i="3"/>
  <c r="ED39" i="3"/>
  <c r="ED40" i="3" s="1"/>
  <c r="EB40" i="3"/>
  <c r="DZ39" i="3"/>
  <c r="DZ40" i="3" s="1"/>
  <c r="DY40" i="3"/>
  <c r="DX39" i="3"/>
  <c r="DX40" i="3" s="1"/>
  <c r="DU39" i="3"/>
  <c r="DU40" i="3" s="1"/>
  <c r="DT40" i="3"/>
  <c r="DS40" i="3"/>
  <c r="DR39" i="3"/>
  <c r="DR40" i="3" s="1"/>
  <c r="DP40" i="3"/>
  <c r="DN39" i="3"/>
  <c r="DN40" i="3" s="1"/>
  <c r="DM40" i="3"/>
  <c r="DK39" i="3"/>
  <c r="DK40" i="3" s="1"/>
  <c r="DJ40" i="3"/>
  <c r="DI39" i="3"/>
  <c r="DI40" i="3" s="1"/>
  <c r="DF39" i="3"/>
  <c r="DF40" i="3" s="1"/>
  <c r="DE40" i="3"/>
  <c r="DD40" i="3"/>
  <c r="DC39" i="3"/>
  <c r="DC40" i="3" s="1"/>
  <c r="DB40" i="3"/>
  <c r="DA40" i="3"/>
  <c r="CY39" i="3"/>
  <c r="CY40" i="3" s="1"/>
  <c r="CX40" i="3"/>
  <c r="CW39" i="3"/>
  <c r="CW40" i="3" s="1"/>
  <c r="CU40" i="3"/>
  <c r="CT39" i="3"/>
  <c r="CT40" i="3" s="1"/>
  <c r="CQ39" i="3"/>
  <c r="CQ40" i="3" s="1"/>
  <c r="CO40" i="3"/>
  <c r="CM39" i="3"/>
  <c r="CM40" i="3" s="1"/>
  <c r="CL40" i="3"/>
  <c r="CK39" i="3"/>
  <c r="CK40" i="3" s="1"/>
  <c r="CI40" i="3"/>
  <c r="CH39" i="3"/>
  <c r="CH40" i="3" s="1"/>
  <c r="CG40" i="3"/>
  <c r="CF40" i="3"/>
  <c r="CE39" i="3"/>
  <c r="CE40" i="3" s="1"/>
  <c r="CC40" i="3"/>
  <c r="CB40" i="3"/>
  <c r="CA39" i="3"/>
  <c r="BZ40" i="3"/>
  <c r="BY39" i="3"/>
  <c r="BY40" i="3" s="1"/>
  <c r="BW40" i="3"/>
  <c r="BV39" i="3"/>
  <c r="BT40" i="3"/>
  <c r="BR39" i="3"/>
  <c r="BR40" i="3" s="1"/>
  <c r="BQ40" i="3"/>
  <c r="BO39" i="3"/>
  <c r="BN40" i="3"/>
  <c r="BL39" i="3"/>
  <c r="BL40" i="3" s="1"/>
  <c r="BK40" i="3"/>
  <c r="BI39" i="3"/>
  <c r="BH40" i="3"/>
  <c r="BF39" i="3"/>
  <c r="BF40" i="3" s="1"/>
  <c r="BE40" i="3"/>
  <c r="BD39" i="3"/>
  <c r="BC40" i="3"/>
  <c r="BA39" i="3"/>
  <c r="BA40" i="3" s="1"/>
  <c r="AX40" i="3"/>
  <c r="AW39" i="3"/>
  <c r="AW40" i="3" s="1"/>
  <c r="AV40" i="3"/>
  <c r="AT39" i="3"/>
  <c r="AT40" i="3" s="1"/>
  <c r="AS40" i="3"/>
  <c r="AR39" i="3"/>
  <c r="AR40" i="3" s="1"/>
  <c r="AQ40" i="3"/>
  <c r="AN39" i="3"/>
  <c r="AN40" i="3" s="1"/>
  <c r="AM40" i="3"/>
  <c r="AK39" i="3"/>
  <c r="AK40" i="3" s="1"/>
  <c r="AH39" i="3"/>
  <c r="AH40" i="3" s="1"/>
  <c r="AG40" i="3"/>
  <c r="AF39" i="3"/>
  <c r="AF40" i="3" s="1"/>
  <c r="AB39" i="3"/>
  <c r="AB40" i="3" s="1"/>
  <c r="AA40" i="3"/>
  <c r="Y39" i="3"/>
  <c r="Y40" i="3" s="1"/>
  <c r="X40" i="3"/>
  <c r="W40" i="3"/>
  <c r="V39" i="3"/>
  <c r="V40" i="3" s="1"/>
  <c r="U40" i="3"/>
  <c r="S39" i="3"/>
  <c r="S40" i="3" s="1"/>
  <c r="R40" i="3"/>
  <c r="Q39" i="3"/>
  <c r="Q40" i="3" s="1"/>
  <c r="N39" i="3"/>
  <c r="N40" i="3" s="1"/>
  <c r="M39" i="3"/>
  <c r="M40" i="3" s="1"/>
  <c r="K39" i="3"/>
  <c r="K40" i="3" s="1"/>
  <c r="J39" i="3"/>
  <c r="J40" i="3" s="1"/>
  <c r="H39" i="3"/>
  <c r="H40" i="3" s="1"/>
  <c r="G40" i="3"/>
  <c r="F40" i="3"/>
  <c r="FK40" i="3"/>
  <c r="FJ40" i="3"/>
  <c r="FG40" i="3"/>
  <c r="FF40" i="3"/>
  <c r="FE40" i="3"/>
  <c r="FA40" i="3"/>
  <c r="EZ40" i="3"/>
  <c r="EX40" i="3"/>
  <c r="EU40" i="3"/>
  <c r="ET40" i="3"/>
  <c r="ER40" i="3"/>
  <c r="EO40" i="3"/>
  <c r="EN40" i="3"/>
  <c r="EM40" i="3"/>
  <c r="EL40" i="3"/>
  <c r="EI40" i="3"/>
  <c r="EH40" i="3"/>
  <c r="EC40" i="3"/>
  <c r="EA40" i="3"/>
  <c r="DW40" i="3"/>
  <c r="DV40" i="3"/>
  <c r="DQ40" i="3"/>
  <c r="DO40" i="3"/>
  <c r="DL40" i="3"/>
  <c r="DH40" i="3"/>
  <c r="DG40" i="3"/>
  <c r="CZ40" i="3"/>
  <c r="CV40" i="3"/>
  <c r="CS40" i="3"/>
  <c r="CR40" i="3"/>
  <c r="CP40" i="3"/>
  <c r="CN40" i="3"/>
  <c r="CJ40" i="3"/>
  <c r="CD40" i="3"/>
  <c r="CA40" i="3"/>
  <c r="BX40" i="3"/>
  <c r="BV40" i="3"/>
  <c r="BU40" i="3"/>
  <c r="BS40" i="3"/>
  <c r="BP40" i="3"/>
  <c r="BO40" i="3"/>
  <c r="BM40" i="3"/>
  <c r="BJ40" i="3"/>
  <c r="BI40" i="3"/>
  <c r="BD40" i="3"/>
  <c r="BB40" i="3"/>
  <c r="AZ40" i="3"/>
  <c r="AY40" i="3"/>
  <c r="AU40" i="3"/>
  <c r="AP40" i="3"/>
  <c r="AO40" i="3"/>
  <c r="AL40" i="3"/>
  <c r="AJ40" i="3"/>
  <c r="AI40" i="3"/>
  <c r="AE40" i="3"/>
  <c r="AD40" i="3"/>
  <c r="AC40" i="3"/>
  <c r="Z40" i="3"/>
  <c r="T40" i="3"/>
  <c r="O40" i="3"/>
  <c r="L40" i="3"/>
  <c r="I40" i="3"/>
  <c r="D39" i="3"/>
  <c r="D40" i="3" s="1"/>
  <c r="E39" i="3"/>
  <c r="E40" i="3" s="1"/>
  <c r="E50" i="3" l="1"/>
  <c r="E55" i="4"/>
  <c r="D55" i="4"/>
  <c r="E64" i="4"/>
  <c r="G60" i="4"/>
  <c r="I60" i="4"/>
  <c r="E51" i="4"/>
  <c r="D51" i="4"/>
  <c r="F51" i="4"/>
  <c r="G51" i="4"/>
  <c r="M60" i="4"/>
  <c r="E46" i="4"/>
  <c r="D46" i="4"/>
  <c r="E60" i="4"/>
  <c r="K60" i="4"/>
  <c r="I51" i="4"/>
  <c r="H51" i="4"/>
  <c r="FU39" i="5"/>
  <c r="FU40" i="5" s="1"/>
  <c r="E62" i="3" l="1"/>
  <c r="E61" i="3"/>
  <c r="M57" i="3"/>
  <c r="M58" i="3"/>
  <c r="K57" i="3"/>
  <c r="G57" i="3"/>
  <c r="G58" i="3"/>
  <c r="E57" i="3"/>
  <c r="E58" i="3"/>
  <c r="E53" i="3"/>
  <c r="I48" i="3"/>
  <c r="I49" i="3"/>
  <c r="G48" i="3"/>
  <c r="G49" i="3"/>
  <c r="G50" i="3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F51" i="3"/>
  <c r="D51" i="3"/>
  <c r="I39" i="5" l="1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40" i="5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40" i="5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E63" i="5" l="1"/>
  <c r="E62" i="5"/>
  <c r="M58" i="5"/>
  <c r="M59" i="5"/>
  <c r="K58" i="5"/>
  <c r="K59" i="5"/>
  <c r="I58" i="5"/>
  <c r="I59" i="5"/>
  <c r="G58" i="5"/>
  <c r="G59" i="5"/>
  <c r="E58" i="5"/>
  <c r="E59" i="5"/>
  <c r="E54" i="5"/>
  <c r="K49" i="5"/>
  <c r="K50" i="5"/>
  <c r="I49" i="5"/>
  <c r="I50" i="5"/>
  <c r="G49" i="5"/>
  <c r="G50" i="5"/>
  <c r="E49" i="5"/>
  <c r="E50" i="5"/>
  <c r="E44" i="5"/>
  <c r="E45" i="5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P40" i="3"/>
  <c r="E44" i="3" s="1"/>
  <c r="E46" i="3" l="1"/>
  <c r="D46" i="3"/>
</calcChain>
</file>

<file path=xl/sharedStrings.xml><?xml version="1.0" encoding="utf-8"?>
<sst xmlns="http://schemas.openxmlformats.org/spreadsheetml/2006/main" count="1327" uniqueCount="1118">
  <si>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</si>
  <si>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</si>
  <si>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</si>
  <si>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</si>
  <si>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</si>
  <si>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</si>
  <si>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</si>
  <si>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</si>
  <si>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</si>
  <si>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</si>
  <si>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</si>
  <si>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</si>
  <si>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</si>
  <si>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</si>
  <si>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</si>
  <si>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</si>
  <si>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</si>
  <si>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</si>
  <si>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</si>
  <si>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</si>
  <si>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</si>
  <si>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</si>
  <si>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</si>
  <si>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</si>
  <si>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</si>
  <si>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</si>
  <si>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</si>
  <si>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</si>
  <si>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</si>
  <si>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</si>
  <si>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</si>
  <si>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</si>
  <si>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</si>
  <si>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</si>
  <si>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</si>
  <si>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</si>
  <si>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</si>
  <si>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</si>
  <si>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</si>
  <si>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</si>
  <si>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</si>
  <si>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</si>
  <si>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</si>
  <si>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</si>
  <si>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</si>
  <si>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</si>
  <si>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</si>
  <si>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</si>
  <si>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</si>
  <si>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</si>
  <si>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</si>
  <si>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</si>
  <si>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</si>
  <si>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</si>
  <si>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</si>
  <si>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</si>
  <si>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</si>
  <si>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</si>
  <si>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</si>
  <si>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</si>
  <si>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</si>
  <si>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</si>
  <si>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</si>
  <si>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</si>
  <si>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</si>
  <si>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</si>
  <si>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</si>
  <si>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</si>
  <si>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</si>
  <si>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</si>
  <si>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</si>
  <si>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</si>
  <si>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</si>
  <si>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</si>
  <si>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</si>
  <si>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</si>
  <si>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</si>
  <si>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</si>
  <si>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</si>
  <si>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</si>
  <si>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</si>
  <si>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</si>
  <si>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</si>
  <si>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</si>
  <si>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</si>
  <si>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</si>
  <si>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</si>
  <si>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</si>
  <si>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</si>
  <si>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</si>
  <si>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</si>
  <si>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</si>
  <si>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</si>
  <si>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</si>
  <si>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</si>
  <si>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</si>
  <si>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</si>
  <si>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</si>
  <si>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</si>
  <si>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</si>
  <si>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</si>
  <si>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</si>
  <si>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</si>
  <si>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</si>
  <si>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</si>
  <si>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</si>
  <si>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</si>
  <si>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</si>
  <si>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</si>
  <si>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</si>
  <si>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</si>
  <si>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</si>
  <si>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</si>
  <si>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</si>
  <si>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</si>
  <si>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</si>
  <si>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</si>
  <si>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</si>
  <si>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</si>
  <si>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</si>
  <si>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</si>
  <si>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</si>
  <si>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</si>
  <si>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</si>
  <si>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</si>
  <si>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</si>
  <si>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</si>
  <si>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</si>
  <si>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</si>
  <si>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</si>
  <si>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</si>
  <si>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</si>
  <si>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</si>
  <si>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</si>
  <si>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</si>
  <si>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</si>
  <si>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</si>
  <si>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</si>
  <si>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</si>
  <si>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</si>
  <si>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</si>
  <si>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</si>
  <si>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</si>
  <si>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</si>
  <si>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</si>
  <si>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</si>
  <si>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</si>
  <si>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</si>
  <si>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</si>
  <si>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</si>
  <si>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</si>
  <si>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</si>
  <si>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</si>
  <si>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</si>
  <si>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</si>
  <si>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</si>
  <si>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</si>
  <si>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</si>
  <si>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</si>
  <si>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</si>
  <si>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</si>
  <si>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</si>
  <si>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</si>
  <si>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</si>
  <si>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</si>
  <si>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</si>
  <si>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</si>
  <si>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</si>
  <si>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</si>
  <si>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</si>
  <si>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</si>
  <si>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</si>
  <si>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</si>
  <si>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</si>
  <si>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</si>
  <si>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</si>
  <si>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</si>
  <si>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</si>
  <si>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</si>
  <si>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</si>
  <si>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</si>
  <si>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</si>
  <si>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</si>
  <si>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</si>
  <si>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</si>
  <si>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</si>
  <si>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</si>
  <si>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</si>
  <si>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</si>
  <si>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</si>
  <si>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</si>
  <si>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</si>
  <si>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</si>
  <si>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</si>
  <si>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</si>
  <si>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</si>
  <si>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</si>
  <si>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</si>
  <si>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</si>
  <si>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</si>
  <si>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</si>
  <si>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</si>
  <si>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</si>
  <si>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</si>
  <si>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</si>
  <si>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</si>
  <si>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</si>
  <si>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</si>
  <si>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</si>
  <si>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</si>
  <si>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</si>
  <si>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</si>
  <si>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</si>
  <si>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</si>
  <si>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</si>
  <si>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</si>
  <si>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</si>
  <si>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</si>
  <si>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</si>
  <si>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</si>
  <si>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</si>
  <si>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</si>
  <si>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</si>
  <si>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</si>
  <si>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</si>
  <si>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</si>
  <si>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</si>
  <si>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</si>
  <si>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</si>
  <si>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</si>
  <si>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</si>
  <si>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</si>
  <si>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</si>
  <si>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</si>
  <si>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</si>
  <si>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</si>
  <si>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</si>
  <si>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</si>
  <si>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</si>
  <si>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</si>
  <si>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</si>
  <si>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</si>
  <si>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</si>
  <si>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</si>
  <si>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</si>
  <si>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</si>
  <si>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</si>
  <si>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</si>
  <si>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</si>
  <si>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</si>
  <si>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</si>
  <si>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</si>
  <si>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</si>
  <si>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</si>
  <si>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</si>
  <si>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</si>
  <si>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</si>
  <si>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</si>
  <si>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</si>
  <si>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</si>
  <si>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</si>
  <si>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</si>
  <si>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</si>
  <si>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</si>
  <si>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</si>
  <si>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</si>
  <si>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</si>
  <si>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</si>
  <si>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</si>
  <si>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</si>
  <si>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</si>
  <si>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</si>
  <si>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</si>
  <si>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</si>
  <si>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</si>
  <si>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</si>
  <si>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</si>
  <si>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</si>
  <si>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</si>
  <si>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</si>
  <si>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</si>
  <si>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</si>
  <si>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</si>
  <si>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</si>
  <si>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</si>
  <si>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</si>
  <si>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</si>
  <si>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</si>
  <si>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</si>
  <si>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</si>
  <si>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</si>
  <si>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</si>
  <si>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</si>
  <si>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</si>
  <si>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</si>
  <si>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</si>
  <si>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</si>
  <si>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</si>
  <si>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</si>
  <si>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</si>
  <si>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</si>
  <si>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</si>
  <si>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</si>
  <si>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</si>
  <si>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</si>
  <si>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</si>
  <si>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</si>
  <si>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</si>
  <si>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</si>
  <si>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</si>
  <si>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</si>
  <si>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</si>
  <si>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</si>
  <si>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</si>
  <si>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</si>
  <si>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</si>
  <si>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</si>
  <si>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</si>
  <si>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</si>
  <si>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</si>
  <si>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</si>
  <si>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</si>
  <si>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</si>
  <si>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</si>
  <si>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</si>
  <si>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</si>
  <si>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</si>
  <si>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</si>
  <si>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</si>
  <si>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</si>
  <si>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</si>
  <si>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</si>
  <si>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</si>
  <si>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</si>
  <si>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</si>
  <si>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</si>
  <si>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</si>
  <si>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</si>
  <si>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</si>
  <si>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</si>
  <si>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</si>
  <si>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</si>
  <si>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</si>
  <si>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</si>
  <si>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</si>
  <si>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</si>
  <si>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</si>
  <si>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</si>
  <si>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</si>
  <si>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</si>
  <si>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</si>
  <si>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</si>
  <si>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</si>
  <si>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</si>
  <si>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</si>
  <si>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</si>
  <si>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</si>
  <si>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</si>
  <si>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</si>
  <si>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</si>
  <si>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</si>
  <si>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</si>
  <si>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</si>
  <si>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</si>
  <si>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</si>
  <si>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</si>
  <si>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</si>
  <si>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</si>
  <si>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</si>
  <si>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</si>
  <si>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</si>
  <si>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</si>
  <si>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</si>
  <si>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</si>
  <si>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</si>
  <si>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</si>
  <si>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</si>
  <si>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</si>
  <si>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</si>
  <si>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</si>
  <si>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</si>
  <si>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</si>
  <si>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</si>
  <si>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</si>
  <si>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</si>
  <si>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</si>
  <si>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</si>
  <si>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</si>
  <si>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</si>
  <si>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</si>
  <si>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</si>
  <si>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</si>
  <si>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</si>
  <si>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</si>
  <si>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</si>
  <si>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</si>
  <si>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</si>
  <si>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</si>
  <si>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</si>
  <si>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</si>
  <si>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</si>
  <si>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</si>
  <si>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</si>
  <si>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</si>
  <si>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</si>
  <si>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</si>
  <si>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</si>
  <si>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</si>
  <si>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</si>
  <si>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</si>
  <si>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</si>
  <si>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</si>
  <si>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</si>
  <si>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</si>
  <si>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</si>
  <si>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</si>
  <si>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</si>
  <si>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</si>
  <si>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</si>
  <si>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</si>
  <si>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</si>
  <si>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</si>
  <si>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</si>
  <si>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</si>
  <si>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</si>
  <si>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</si>
  <si>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</si>
  <si>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</si>
  <si>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</si>
  <si>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</si>
  <si>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</si>
  <si>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</si>
  <si>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</si>
  <si>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</si>
  <si>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</si>
  <si>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</si>
  <si>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</si>
  <si>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</si>
  <si>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</si>
  <si>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</si>
  <si>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</si>
  <si>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</si>
  <si>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</si>
  <si>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</si>
  <si>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</si>
  <si>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</si>
  <si>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</si>
  <si>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</si>
  <si>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</si>
  <si>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</si>
  <si>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</si>
  <si>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</si>
  <si>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</si>
  <si>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</si>
  <si>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</si>
  <si>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</si>
  <si>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</si>
  <si>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</si>
  <si>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</si>
  <si>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</si>
  <si>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</si>
  <si>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</si>
  <si>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</si>
  <si>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</si>
  <si>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</si>
  <si>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</si>
  <si>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</si>
  <si>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</si>
  <si>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</si>
  <si>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</si>
  <si>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</si>
  <si>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</si>
  <si>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</si>
  <si>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</si>
  <si>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</si>
  <si>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</si>
  <si>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</si>
  <si>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</si>
  <si>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</si>
  <si>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</si>
  <si>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</si>
  <si>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</si>
  <si>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</si>
  <si>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</si>
  <si>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</si>
  <si>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</si>
  <si>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</si>
  <si>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</si>
  <si>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</si>
  <si>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</si>
  <si>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</si>
  <si>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</si>
  <si>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</si>
  <si>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</si>
  <si>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</si>
  <si>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</si>
  <si>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</si>
  <si>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</si>
  <si>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</si>
  <si>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</si>
  <si>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</si>
  <si>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</si>
  <si>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</si>
  <si>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</si>
  <si>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</si>
  <si>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</si>
  <si>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</si>
  <si>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</si>
  <si>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</si>
  <si>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</si>
  <si>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</si>
  <si>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</si>
  <si>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</si>
  <si>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</si>
  <si>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</si>
  <si>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</si>
  <si>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</si>
  <si>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</si>
  <si>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</si>
  <si>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</si>
  <si>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</si>
  <si>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</si>
  <si>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</si>
  <si>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</si>
  <si>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</si>
  <si>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</si>
  <si>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</si>
  <si>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</si>
  <si>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</si>
  <si>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</si>
  <si>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</si>
  <si>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</si>
  <si>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</si>
  <si>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</si>
  <si>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</si>
  <si>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</si>
  <si>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</si>
  <si>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</si>
  <si>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</si>
  <si>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</si>
  <si>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</si>
  <si>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</si>
  <si>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</si>
  <si>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</si>
  <si>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</si>
  <si>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</si>
  <si>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</si>
  <si>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</si>
  <si>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</si>
  <si>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</si>
  <si>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</si>
  <si>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</si>
  <si>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</si>
  <si>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</si>
  <si>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</si>
  <si>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</si>
  <si>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</si>
  <si>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</si>
  <si>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</si>
  <si>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</si>
  <si>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</si>
  <si>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</si>
  <si>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</si>
  <si>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</si>
  <si>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</si>
  <si>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</si>
  <si>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</si>
  <si>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</si>
  <si>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</si>
  <si>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</si>
  <si>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</si>
  <si>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</si>
  <si>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</si>
  <si>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</si>
  <si>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</si>
  <si>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</si>
  <si>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</si>
  <si>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</si>
  <si>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</si>
  <si>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</si>
  <si>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</si>
  <si>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</si>
  <si>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</si>
  <si>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</si>
  <si>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</si>
  <si>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</si>
  <si>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</si>
  <si>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</si>
  <si>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</si>
  <si>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</si>
  <si>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</si>
  <si>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</si>
  <si>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</si>
  <si>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</si>
  <si>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</si>
  <si>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</si>
  <si>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</si>
  <si>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</si>
  <si>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</si>
  <si>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</si>
  <si>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</si>
  <si>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</si>
  <si>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</si>
  <si>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</si>
  <si>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</si>
  <si>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</si>
  <si>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</si>
  <si>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</si>
  <si>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</si>
  <si>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</si>
  <si>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</si>
  <si>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</si>
  <si>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</si>
  <si>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</si>
  <si>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</si>
  <si>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</si>
  <si>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</si>
  <si>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</si>
  <si>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</si>
  <si>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</si>
  <si>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</si>
  <si>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</si>
  <si>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</si>
  <si>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</si>
  <si>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</si>
  <si>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</si>
  <si>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</si>
  <si>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</si>
  <si>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</si>
  <si>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</si>
  <si>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</si>
  <si>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</si>
  <si>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</si>
  <si>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</si>
  <si>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</si>
  <si>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</si>
  <si>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</si>
  <si>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</si>
  <si>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</si>
  <si>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</si>
  <si>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</si>
  <si>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</si>
  <si>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</si>
  <si>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</si>
  <si>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</si>
  <si>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</si>
  <si>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</si>
  <si>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</si>
  <si>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</si>
  <si>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</si>
  <si>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</si>
  <si>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</si>
  <si>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</si>
  <si>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</si>
  <si>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</si>
  <si>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</si>
  <si>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</si>
  <si>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</si>
  <si>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</si>
  <si>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</si>
  <si>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</si>
  <si>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</si>
  <si>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</si>
  <si>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</si>
  <si>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</si>
  <si>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</si>
  <si>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</si>
  <si>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</si>
  <si>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</si>
  <si>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</si>
  <si>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</si>
  <si>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</si>
  <si>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</si>
  <si>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</si>
  <si>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</si>
  <si>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</si>
  <si>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</si>
  <si>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</si>
  <si>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</si>
  <si>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</si>
  <si>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</si>
  <si>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</si>
  <si>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</si>
  <si>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</si>
  <si>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</si>
  <si>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</si>
  <si>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</si>
  <si>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</si>
  <si>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</si>
  <si>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</si>
  <si>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</si>
  <si>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</si>
  <si>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</si>
  <si>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</si>
  <si>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</si>
  <si>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</si>
  <si>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</si>
  <si>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</si>
  <si>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</si>
  <si>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</si>
  <si>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</si>
  <si>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</si>
  <si>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</si>
  <si>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</si>
  <si>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</si>
  <si>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</si>
  <si>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</si>
  <si>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</si>
  <si>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</si>
  <si>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</si>
  <si>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</si>
  <si>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</si>
  <si>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</si>
  <si>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</si>
  <si>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</si>
  <si>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</si>
  <si>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</si>
  <si>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</si>
  <si>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</si>
  <si>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</si>
  <si>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</si>
  <si>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</si>
  <si>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</si>
  <si>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</si>
  <si>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</si>
  <si>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</si>
  <si>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</si>
  <si>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</si>
  <si>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</si>
  <si>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</si>
  <si>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</si>
  <si>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</si>
  <si>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</si>
  <si>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</si>
  <si>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</si>
  <si>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</si>
  <si>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</si>
  <si>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</si>
  <si>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</si>
  <si>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</si>
  <si>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</si>
  <si>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</si>
  <si>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</si>
  <si>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</si>
  <si>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</si>
  <si>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</si>
  <si>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</si>
  <si>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</si>
  <si>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</si>
  <si>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</si>
  <si>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</si>
  <si>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</si>
  <si>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</si>
  <si>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</si>
  <si>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</si>
  <si>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</si>
  <si>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</si>
  <si>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</si>
  <si>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</si>
  <si>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</si>
  <si>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</si>
  <si>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</si>
  <si>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</si>
  <si>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</si>
  <si>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</si>
  <si>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</si>
  <si>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</si>
  <si>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</si>
  <si>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</si>
  <si>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</si>
  <si>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</si>
  <si>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</si>
  <si>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</si>
  <si>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</si>
  <si>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</si>
  <si>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</si>
  <si>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</si>
  <si>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</si>
  <si>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</si>
  <si>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</si>
  <si>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</si>
  <si>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</si>
  <si>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</si>
  <si>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</si>
  <si>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</si>
  <si>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</si>
  <si>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</si>
  <si>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</si>
  <si>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</si>
  <si>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</si>
  <si>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</si>
  <si>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</si>
  <si>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</si>
  <si>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</si>
  <si>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</si>
  <si>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</si>
  <si>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</si>
  <si>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</si>
  <si>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</si>
  <si>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</si>
  <si>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</si>
  <si>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</si>
  <si>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</si>
  <si>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</si>
  <si>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</si>
  <si>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</si>
  <si>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</si>
  <si>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</si>
  <si>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</si>
  <si>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</si>
  <si>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</si>
  <si>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</si>
  <si>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</si>
  <si>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</si>
  <si>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</si>
  <si>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</si>
  <si>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</si>
  <si>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</si>
  <si>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</si>
  <si>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</si>
  <si>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</si>
  <si>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</si>
  <si>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</si>
  <si>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</si>
  <si>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</si>
  <si>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</si>
  <si>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</si>
  <si>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</si>
  <si>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</si>
  <si>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</si>
  <si>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</si>
  <si>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</si>
  <si>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</si>
  <si>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</si>
  <si>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</si>
  <si>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</si>
  <si>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</si>
  <si>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</si>
  <si>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</si>
  <si>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</si>
  <si>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</si>
  <si>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</si>
  <si>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</si>
  <si>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</si>
  <si>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</si>
  <si>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</si>
  <si>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</si>
  <si>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</si>
  <si>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</si>
  <si>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</si>
  <si>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</si>
  <si>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</si>
  <si>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</si>
  <si>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</si>
  <si>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</si>
  <si>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</si>
  <si>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</si>
  <si>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</si>
  <si>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</si>
  <si>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</si>
  <si>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</si>
  <si>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</si>
  <si>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</si>
  <si>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</si>
  <si>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</si>
  <si>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</si>
  <si>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</si>
  <si>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</si>
  <si>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</si>
  <si>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</si>
  <si>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</si>
  <si>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</si>
  <si>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</si>
  <si>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</si>
  <si>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</si>
  <si>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</si>
  <si>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</si>
  <si>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</si>
  <si>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</si>
  <si>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</si>
  <si>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</si>
  <si>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</si>
  <si>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</si>
  <si>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</si>
  <si>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</si>
  <si>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</si>
  <si>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</si>
  <si>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</si>
  <si>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</si>
  <si>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</si>
  <si>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</si>
  <si>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</si>
  <si>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</si>
  <si>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</si>
  <si>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</si>
  <si>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</si>
  <si>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</si>
  <si>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</si>
  <si>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</si>
  <si>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</si>
  <si>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</si>
  <si>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</si>
  <si>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</si>
  <si>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</si>
  <si>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</si>
  <si>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</si>
  <si>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</si>
  <si>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</si>
  <si>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</si>
  <si>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</si>
  <si>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</si>
  <si>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</si>
  <si>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</si>
  <si>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</si>
  <si>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</si>
  <si>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</si>
  <si>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</si>
  <si>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</si>
  <si>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</si>
  <si>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</si>
  <si>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</si>
  <si>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</si>
  <si>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</si>
  <si>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</si>
  <si>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</si>
  <si>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</si>
  <si>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</si>
  <si>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</si>
  <si>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</si>
  <si>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</si>
  <si>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</si>
  <si>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</si>
  <si>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</si>
  <si>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</si>
  <si>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</si>
  <si>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</si>
  <si>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</si>
  <si>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</si>
  <si>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</si>
  <si>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</si>
  <si>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</si>
  <si>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</si>
  <si>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</si>
  <si>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</si>
  <si>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</si>
  <si>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</si>
  <si>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</si>
  <si>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</si>
  <si>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</si>
  <si>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</si>
  <si>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</si>
  <si>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</si>
  <si>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</si>
  <si>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</si>
  <si>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</si>
  <si>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</si>
  <si>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</si>
  <si>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</si>
  <si>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</si>
  <si>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</si>
  <si>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</si>
  <si>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</si>
  <si>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</si>
  <si>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</si>
  <si>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</si>
  <si>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</si>
  <si>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</si>
  <si>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</si>
  <si>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</si>
  <si>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</si>
  <si>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</si>
  <si>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</si>
  <si>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</si>
  <si>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</si>
  <si>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</si>
  <si>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</si>
  <si>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</si>
  <si>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</si>
  <si>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</si>
  <si>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</si>
  <si>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</si>
  <si>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</si>
  <si>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</si>
  <si>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</si>
  <si>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</si>
  <si>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</si>
  <si>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</si>
  <si>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</si>
  <si>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</si>
  <si>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</si>
  <si>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</si>
  <si>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</si>
  <si>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</si>
  <si>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</si>
  <si>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</si>
  <si>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</si>
  <si>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</si>
  <si>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</si>
  <si>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</si>
  <si>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</si>
  <si>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</si>
  <si>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</si>
  <si>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</si>
  <si>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</si>
  <si>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</si>
  <si>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</si>
  <si>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</si>
  <si>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</si>
  <si>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</si>
  <si>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</si>
  <si>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</si>
  <si>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</si>
  <si>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</si>
  <si>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</si>
  <si>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</si>
  <si>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</si>
  <si>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</si>
  <si>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</si>
  <si>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</si>
  <si>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</si>
  <si>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</si>
  <si>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</si>
  <si>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</si>
  <si>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</si>
  <si>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</si>
  <si>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</si>
  <si>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</si>
  <si>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</si>
  <si>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</si>
  <si>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</si>
  <si>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</si>
  <si>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</si>
  <si>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</si>
  <si>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</si>
  <si>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</si>
  <si>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</si>
  <si>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</si>
  <si>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</si>
  <si>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</si>
  <si>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</si>
  <si>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</si>
  <si>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Адильханұлы Алан</t>
  </si>
  <si>
    <t>Асқақ Алиакбар</t>
  </si>
  <si>
    <t>Болат Медина</t>
  </si>
  <si>
    <t>Бельгибаев Имран</t>
  </si>
  <si>
    <t>тойшыбаев Даниял</t>
  </si>
  <si>
    <t>Ержанов Медет</t>
  </si>
  <si>
    <t>Еркін Муслим</t>
  </si>
  <si>
    <t>Есімжан Айару</t>
  </si>
  <si>
    <t>Есимов мансур</t>
  </si>
  <si>
    <t>есимов Уали</t>
  </si>
  <si>
    <t>Жандосқызы Раяна</t>
  </si>
  <si>
    <t>Кадыров Рамил</t>
  </si>
  <si>
    <t>Кабышева Айлин</t>
  </si>
  <si>
    <t>Қанатұлы Санжар</t>
  </si>
  <si>
    <t>Мұхтар Әмина</t>
  </si>
  <si>
    <t>Макеев Ернұр</t>
  </si>
  <si>
    <t>Нұрсұлтанқызы Айкөркем</t>
  </si>
  <si>
    <t>Нурланов Данияр</t>
  </si>
  <si>
    <t>Сатпай Айбар</t>
  </si>
  <si>
    <t>Сатпай Айзар</t>
  </si>
  <si>
    <t>Серік Феруза</t>
  </si>
  <si>
    <t>Сырымқызы Еркежан</t>
  </si>
  <si>
    <t>Сапарғали Зере</t>
  </si>
  <si>
    <t>Ұласбек Айша</t>
  </si>
  <si>
    <t>Ұлықбек Мұхаммедәли</t>
  </si>
  <si>
    <t xml:space="preserve">                                  Оқу жылы: ___2023-2024_________                              Топ: ___айгөлек__________                 Өткізу кезеңі: ____мамыр______________        Өткізу мерзімі:______________</t>
  </si>
  <si>
    <t xml:space="preserve">                                  Оқу жылы: ___2023-2024_________                              Топ: __балдырған___________                Өткізу кезеңі:  _______________       Өткізу мерзімі:______________</t>
  </si>
  <si>
    <t>Абай Асылым</t>
  </si>
  <si>
    <t>Асылбекова Разия</t>
  </si>
  <si>
    <t>Асылбек Абдурахим</t>
  </si>
  <si>
    <t>Ахмет Бейбарыс</t>
  </si>
  <si>
    <t>Алпысбай Бексұлтан</t>
  </si>
  <si>
    <t>Бақыткерей Әли</t>
  </si>
  <si>
    <t>Бейсембаев Идрис</t>
  </si>
  <si>
    <t>Балтабай Хантөре</t>
  </si>
  <si>
    <t>Дюсенғалиева Елнура</t>
  </si>
  <si>
    <t>Жайлау Ақторғын</t>
  </si>
  <si>
    <t>Жаңбырхан Райана</t>
  </si>
  <si>
    <t>Купсулейман Жансерік</t>
  </si>
  <si>
    <t>Құдайбергенова Аяла</t>
  </si>
  <si>
    <t>Мынжасар Абылай</t>
  </si>
  <si>
    <t>Абдулла Айлин</t>
  </si>
  <si>
    <t>Минасова Жанель</t>
  </si>
  <si>
    <t>Маханбеткерім Інжу</t>
  </si>
  <si>
    <t>Рамазан Ербаян</t>
  </si>
  <si>
    <t>Сағат Әділхан</t>
  </si>
  <si>
    <t>Сапарғали Бексұлтан</t>
  </si>
  <si>
    <t>Санатұлы Кеменгер</t>
  </si>
  <si>
    <t>Тулеген Хасан</t>
  </si>
  <si>
    <t xml:space="preserve"> Туралина Айару</t>
  </si>
  <si>
    <t>Талғат Ислам</t>
  </si>
  <si>
    <t>Сұңқар</t>
  </si>
  <si>
    <t>Аблаева Жанна</t>
  </si>
  <si>
    <t>Амержан Зере</t>
  </si>
  <si>
    <t>Абай Алтынай</t>
  </si>
  <si>
    <t>Бейсебай Айкен</t>
  </si>
  <si>
    <t>Булат Мухаммед</t>
  </si>
  <si>
    <t>Байзаков Али</t>
  </si>
  <si>
    <t>Дауренбай Хан</t>
  </si>
  <si>
    <t>Еркін Расул</t>
  </si>
  <si>
    <t>Ховдахан Інжу</t>
  </si>
  <si>
    <t>Жайлау Ақназар</t>
  </si>
  <si>
    <t>Искаков Абай</t>
  </si>
  <si>
    <t>Купсулеймен Жасмин</t>
  </si>
  <si>
    <t>Қуанышбекұлы Әкежан</t>
  </si>
  <si>
    <t>Қаратай Қалима</t>
  </si>
  <si>
    <t>Макеев Ақжүрек</t>
  </si>
  <si>
    <t xml:space="preserve">Неспаев Ислам </t>
  </si>
  <si>
    <t>Болат Альмира</t>
  </si>
  <si>
    <t>Сапарғали Анель</t>
  </si>
  <si>
    <t>Сапарбек Әмір</t>
  </si>
  <si>
    <t>Серік Ұлжан</t>
  </si>
  <si>
    <t>Тасболат Камилла</t>
  </si>
  <si>
    <t>Тулеген Омар</t>
  </si>
  <si>
    <t>Тулеген Раяна</t>
  </si>
  <si>
    <t>Төлеген Ерасыл</t>
  </si>
  <si>
    <t>Ұласбек Рабинна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</si>
</sst>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N66"/>
  <sheetViews>
    <sheetView topLeftCell="A22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48" ht="15.75" x14ac:dyDescent="0.25">
      <c r="A1" s="6" t="s">
        <v>46</v>
      </c>
      <c r="B1" s="12" t="s">
        <v>79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8" ht="15.75" x14ac:dyDescent="0.25">
      <c r="A2" s="65" t="s">
        <v>1066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55" t="s">
        <v>1038</v>
      </c>
      <c r="FJ2" s="55"/>
    </row>
    <row r="3" spans="1:248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8" ht="15.75" customHeight="1" x14ac:dyDescent="0.25">
      <c r="A4" s="67" t="s">
        <v>0</v>
      </c>
      <c r="B4" s="67" t="s">
        <v>1</v>
      </c>
      <c r="C4" s="68" t="s">
        <v>20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71" t="s">
        <v>2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69" t="s">
        <v>31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4" t="s">
        <v>37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62" t="s">
        <v>41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</row>
    <row r="5" spans="1:248" ht="15.75" customHeight="1" x14ac:dyDescent="0.25">
      <c r="A5" s="67"/>
      <c r="B5" s="67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19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131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70" t="s">
        <v>132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47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7" t="s">
        <v>686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48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8" t="s">
        <v>49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7" t="s">
        <v>39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66" t="s">
        <v>42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48" ht="15.75" hidden="1" x14ac:dyDescent="0.25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48" ht="15.75" hidden="1" x14ac:dyDescent="0.25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48" ht="15.75" hidden="1" x14ac:dyDescent="0.25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48" ht="15.75" hidden="1" x14ac:dyDescent="0.25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48" ht="15.75" hidden="1" x14ac:dyDescent="0.25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48" ht="15.75" x14ac:dyDescent="0.25">
      <c r="A11" s="67"/>
      <c r="B11" s="67"/>
      <c r="C11" s="70" t="s">
        <v>80</v>
      </c>
      <c r="D11" s="70" t="s">
        <v>5</v>
      </c>
      <c r="E11" s="70" t="s">
        <v>6</v>
      </c>
      <c r="F11" s="70" t="s">
        <v>119</v>
      </c>
      <c r="G11" s="70" t="s">
        <v>7</v>
      </c>
      <c r="H11" s="70" t="s">
        <v>8</v>
      </c>
      <c r="I11" s="70" t="s">
        <v>81</v>
      </c>
      <c r="J11" s="70" t="s">
        <v>9</v>
      </c>
      <c r="K11" s="70" t="s">
        <v>10</v>
      </c>
      <c r="L11" s="70" t="s">
        <v>82</v>
      </c>
      <c r="M11" s="70" t="s">
        <v>9</v>
      </c>
      <c r="N11" s="70" t="s">
        <v>10</v>
      </c>
      <c r="O11" s="70" t="s">
        <v>83</v>
      </c>
      <c r="P11" s="70" t="s">
        <v>11</v>
      </c>
      <c r="Q11" s="70" t="s">
        <v>4</v>
      </c>
      <c r="R11" s="70" t="s">
        <v>84</v>
      </c>
      <c r="S11" s="70"/>
      <c r="T11" s="70"/>
      <c r="U11" s="70" t="s">
        <v>645</v>
      </c>
      <c r="V11" s="70"/>
      <c r="W11" s="70"/>
      <c r="X11" s="70" t="s">
        <v>646</v>
      </c>
      <c r="Y11" s="70"/>
      <c r="Z11" s="70"/>
      <c r="AA11" s="66" t="s">
        <v>647</v>
      </c>
      <c r="AB11" s="66"/>
      <c r="AC11" s="66"/>
      <c r="AD11" s="70" t="s">
        <v>85</v>
      </c>
      <c r="AE11" s="70"/>
      <c r="AF11" s="70"/>
      <c r="AG11" s="70" t="s">
        <v>86</v>
      </c>
      <c r="AH11" s="70"/>
      <c r="AI11" s="70"/>
      <c r="AJ11" s="66" t="s">
        <v>87</v>
      </c>
      <c r="AK11" s="66"/>
      <c r="AL11" s="66"/>
      <c r="AM11" s="70" t="s">
        <v>88</v>
      </c>
      <c r="AN11" s="70"/>
      <c r="AO11" s="70"/>
      <c r="AP11" s="70" t="s">
        <v>89</v>
      </c>
      <c r="AQ11" s="70"/>
      <c r="AR11" s="70"/>
      <c r="AS11" s="70" t="s">
        <v>90</v>
      </c>
      <c r="AT11" s="70"/>
      <c r="AU11" s="70"/>
      <c r="AV11" s="70" t="s">
        <v>91</v>
      </c>
      <c r="AW11" s="70"/>
      <c r="AX11" s="70"/>
      <c r="AY11" s="70" t="s">
        <v>120</v>
      </c>
      <c r="AZ11" s="70"/>
      <c r="BA11" s="70"/>
      <c r="BB11" s="70" t="s">
        <v>92</v>
      </c>
      <c r="BC11" s="70"/>
      <c r="BD11" s="70"/>
      <c r="BE11" s="70" t="s">
        <v>669</v>
      </c>
      <c r="BF11" s="70"/>
      <c r="BG11" s="70"/>
      <c r="BH11" s="70" t="s">
        <v>93</v>
      </c>
      <c r="BI11" s="70"/>
      <c r="BJ11" s="70"/>
      <c r="BK11" s="66" t="s">
        <v>94</v>
      </c>
      <c r="BL11" s="66"/>
      <c r="BM11" s="66"/>
      <c r="BN11" s="66" t="s">
        <v>121</v>
      </c>
      <c r="BO11" s="66"/>
      <c r="BP11" s="66"/>
      <c r="BQ11" s="66" t="s">
        <v>95</v>
      </c>
      <c r="BR11" s="66"/>
      <c r="BS11" s="66"/>
      <c r="BT11" s="66" t="s">
        <v>96</v>
      </c>
      <c r="BU11" s="66"/>
      <c r="BV11" s="66"/>
      <c r="BW11" s="66" t="s">
        <v>97</v>
      </c>
      <c r="BX11" s="66"/>
      <c r="BY11" s="66"/>
      <c r="BZ11" s="66" t="s">
        <v>98</v>
      </c>
      <c r="CA11" s="66"/>
      <c r="CB11" s="66"/>
      <c r="CC11" s="66" t="s">
        <v>122</v>
      </c>
      <c r="CD11" s="66"/>
      <c r="CE11" s="66"/>
      <c r="CF11" s="66" t="s">
        <v>99</v>
      </c>
      <c r="CG11" s="66"/>
      <c r="CH11" s="66"/>
      <c r="CI11" s="66" t="s">
        <v>100</v>
      </c>
      <c r="CJ11" s="66"/>
      <c r="CK11" s="66"/>
      <c r="CL11" s="66" t="s">
        <v>101</v>
      </c>
      <c r="CM11" s="66"/>
      <c r="CN11" s="66"/>
      <c r="CO11" s="66" t="s">
        <v>102</v>
      </c>
      <c r="CP11" s="66"/>
      <c r="CQ11" s="66"/>
      <c r="CR11" s="66" t="s">
        <v>103</v>
      </c>
      <c r="CS11" s="66"/>
      <c r="CT11" s="66"/>
      <c r="CU11" s="66" t="s">
        <v>104</v>
      </c>
      <c r="CV11" s="66"/>
      <c r="CW11" s="66"/>
      <c r="CX11" s="66" t="s">
        <v>105</v>
      </c>
      <c r="CY11" s="66"/>
      <c r="CZ11" s="66"/>
      <c r="DA11" s="66" t="s">
        <v>106</v>
      </c>
      <c r="DB11" s="66"/>
      <c r="DC11" s="66"/>
      <c r="DD11" s="66" t="s">
        <v>107</v>
      </c>
      <c r="DE11" s="66"/>
      <c r="DF11" s="66"/>
      <c r="DG11" s="66" t="s">
        <v>123</v>
      </c>
      <c r="DH11" s="66"/>
      <c r="DI11" s="66"/>
      <c r="DJ11" s="66" t="s">
        <v>108</v>
      </c>
      <c r="DK11" s="66"/>
      <c r="DL11" s="66"/>
      <c r="DM11" s="66" t="s">
        <v>109</v>
      </c>
      <c r="DN11" s="66"/>
      <c r="DO11" s="66"/>
      <c r="DP11" s="66" t="s">
        <v>110</v>
      </c>
      <c r="DQ11" s="66"/>
      <c r="DR11" s="66"/>
      <c r="DS11" s="66" t="s">
        <v>111</v>
      </c>
      <c r="DT11" s="66"/>
      <c r="DU11" s="66"/>
      <c r="DV11" s="66" t="s">
        <v>112</v>
      </c>
      <c r="DW11" s="66"/>
      <c r="DX11" s="66"/>
      <c r="DY11" s="66" t="s">
        <v>113</v>
      </c>
      <c r="DZ11" s="66"/>
      <c r="EA11" s="66"/>
      <c r="EB11" s="66" t="s">
        <v>114</v>
      </c>
      <c r="EC11" s="66"/>
      <c r="ED11" s="66"/>
      <c r="EE11" s="66" t="s">
        <v>124</v>
      </c>
      <c r="EF11" s="66"/>
      <c r="EG11" s="66"/>
      <c r="EH11" s="66" t="s">
        <v>125</v>
      </c>
      <c r="EI11" s="66"/>
      <c r="EJ11" s="66"/>
      <c r="EK11" s="66" t="s">
        <v>126</v>
      </c>
      <c r="EL11" s="66"/>
      <c r="EM11" s="66"/>
      <c r="EN11" s="66" t="s">
        <v>127</v>
      </c>
      <c r="EO11" s="66"/>
      <c r="EP11" s="66"/>
      <c r="EQ11" s="66" t="s">
        <v>128</v>
      </c>
      <c r="ER11" s="66"/>
      <c r="ES11" s="66"/>
      <c r="ET11" s="66" t="s">
        <v>129</v>
      </c>
      <c r="EU11" s="66"/>
      <c r="EV11" s="66"/>
      <c r="EW11" s="66" t="s">
        <v>115</v>
      </c>
      <c r="EX11" s="66"/>
      <c r="EY11" s="66"/>
      <c r="EZ11" s="66" t="s">
        <v>130</v>
      </c>
      <c r="FA11" s="66"/>
      <c r="FB11" s="66"/>
      <c r="FC11" s="66" t="s">
        <v>116</v>
      </c>
      <c r="FD11" s="66"/>
      <c r="FE11" s="66"/>
      <c r="FF11" s="66" t="s">
        <v>117</v>
      </c>
      <c r="FG11" s="66"/>
      <c r="FH11" s="66"/>
      <c r="FI11" s="66" t="s">
        <v>118</v>
      </c>
      <c r="FJ11" s="66"/>
      <c r="FK11" s="66"/>
    </row>
    <row r="12" spans="1:248" ht="79.5" customHeight="1" x14ac:dyDescent="0.25">
      <c r="A12" s="67"/>
      <c r="B12" s="67"/>
      <c r="C12" s="64" t="s">
        <v>627</v>
      </c>
      <c r="D12" s="64"/>
      <c r="E12" s="64"/>
      <c r="F12" s="64" t="s">
        <v>631</v>
      </c>
      <c r="G12" s="64"/>
      <c r="H12" s="64"/>
      <c r="I12" s="64" t="s">
        <v>635</v>
      </c>
      <c r="J12" s="64"/>
      <c r="K12" s="64"/>
      <c r="L12" s="64" t="s">
        <v>639</v>
      </c>
      <c r="M12" s="64"/>
      <c r="N12" s="64"/>
      <c r="O12" s="64" t="s">
        <v>641</v>
      </c>
      <c r="P12" s="64"/>
      <c r="Q12" s="64"/>
      <c r="R12" s="64" t="s">
        <v>644</v>
      </c>
      <c r="S12" s="64"/>
      <c r="T12" s="64"/>
      <c r="U12" s="64" t="s">
        <v>138</v>
      </c>
      <c r="V12" s="64"/>
      <c r="W12" s="64"/>
      <c r="X12" s="64" t="s">
        <v>141</v>
      </c>
      <c r="Y12" s="64"/>
      <c r="Z12" s="64"/>
      <c r="AA12" s="64" t="s">
        <v>648</v>
      </c>
      <c r="AB12" s="64"/>
      <c r="AC12" s="64"/>
      <c r="AD12" s="64" t="s">
        <v>652</v>
      </c>
      <c r="AE12" s="64"/>
      <c r="AF12" s="64"/>
      <c r="AG12" s="64" t="s">
        <v>653</v>
      </c>
      <c r="AH12" s="64"/>
      <c r="AI12" s="64"/>
      <c r="AJ12" s="64" t="s">
        <v>657</v>
      </c>
      <c r="AK12" s="64"/>
      <c r="AL12" s="64"/>
      <c r="AM12" s="64" t="s">
        <v>661</v>
      </c>
      <c r="AN12" s="64"/>
      <c r="AO12" s="64"/>
      <c r="AP12" s="64" t="s">
        <v>665</v>
      </c>
      <c r="AQ12" s="64"/>
      <c r="AR12" s="64"/>
      <c r="AS12" s="64" t="s">
        <v>666</v>
      </c>
      <c r="AT12" s="64"/>
      <c r="AU12" s="64"/>
      <c r="AV12" s="64" t="s">
        <v>670</v>
      </c>
      <c r="AW12" s="64"/>
      <c r="AX12" s="64"/>
      <c r="AY12" s="64" t="s">
        <v>671</v>
      </c>
      <c r="AZ12" s="64"/>
      <c r="BA12" s="64"/>
      <c r="BB12" s="64" t="s">
        <v>672</v>
      </c>
      <c r="BC12" s="64"/>
      <c r="BD12" s="64"/>
      <c r="BE12" s="64" t="s">
        <v>673</v>
      </c>
      <c r="BF12" s="64"/>
      <c r="BG12" s="64"/>
      <c r="BH12" s="64" t="s">
        <v>674</v>
      </c>
      <c r="BI12" s="64"/>
      <c r="BJ12" s="64"/>
      <c r="BK12" s="64" t="s">
        <v>157</v>
      </c>
      <c r="BL12" s="64"/>
      <c r="BM12" s="64"/>
      <c r="BN12" s="64" t="s">
        <v>159</v>
      </c>
      <c r="BO12" s="64"/>
      <c r="BP12" s="64"/>
      <c r="BQ12" s="64" t="s">
        <v>678</v>
      </c>
      <c r="BR12" s="64"/>
      <c r="BS12" s="64"/>
      <c r="BT12" s="64" t="s">
        <v>679</v>
      </c>
      <c r="BU12" s="64"/>
      <c r="BV12" s="64"/>
      <c r="BW12" s="64" t="s">
        <v>680</v>
      </c>
      <c r="BX12" s="64"/>
      <c r="BY12" s="64"/>
      <c r="BZ12" s="64" t="s">
        <v>681</v>
      </c>
      <c r="CA12" s="64"/>
      <c r="CB12" s="64"/>
      <c r="CC12" s="64" t="s">
        <v>169</v>
      </c>
      <c r="CD12" s="64"/>
      <c r="CE12" s="64"/>
      <c r="CF12" s="63" t="s">
        <v>172</v>
      </c>
      <c r="CG12" s="63"/>
      <c r="CH12" s="63"/>
      <c r="CI12" s="64" t="s">
        <v>176</v>
      </c>
      <c r="CJ12" s="64"/>
      <c r="CK12" s="64"/>
      <c r="CL12" s="64" t="s">
        <v>987</v>
      </c>
      <c r="CM12" s="64"/>
      <c r="CN12" s="64"/>
      <c r="CO12" s="64" t="s">
        <v>182</v>
      </c>
      <c r="CP12" s="64"/>
      <c r="CQ12" s="64"/>
      <c r="CR12" s="63" t="s">
        <v>185</v>
      </c>
      <c r="CS12" s="63"/>
      <c r="CT12" s="63"/>
      <c r="CU12" s="64" t="s">
        <v>188</v>
      </c>
      <c r="CV12" s="64"/>
      <c r="CW12" s="64"/>
      <c r="CX12" s="64" t="s">
        <v>190</v>
      </c>
      <c r="CY12" s="64"/>
      <c r="CZ12" s="64"/>
      <c r="DA12" s="64" t="s">
        <v>194</v>
      </c>
      <c r="DB12" s="64"/>
      <c r="DC12" s="64"/>
      <c r="DD12" s="63" t="s">
        <v>198</v>
      </c>
      <c r="DE12" s="63"/>
      <c r="DF12" s="63"/>
      <c r="DG12" s="63" t="s">
        <v>200</v>
      </c>
      <c r="DH12" s="63"/>
      <c r="DI12" s="63"/>
      <c r="DJ12" s="63" t="s">
        <v>204</v>
      </c>
      <c r="DK12" s="63"/>
      <c r="DL12" s="63"/>
      <c r="DM12" s="63" t="s">
        <v>208</v>
      </c>
      <c r="DN12" s="63"/>
      <c r="DO12" s="63"/>
      <c r="DP12" s="63" t="s">
        <v>212</v>
      </c>
      <c r="DQ12" s="63"/>
      <c r="DR12" s="63"/>
      <c r="DS12" s="63" t="s">
        <v>215</v>
      </c>
      <c r="DT12" s="63"/>
      <c r="DU12" s="63"/>
      <c r="DV12" s="63" t="s">
        <v>218</v>
      </c>
      <c r="DW12" s="63"/>
      <c r="DX12" s="63"/>
      <c r="DY12" s="63" t="s">
        <v>222</v>
      </c>
      <c r="DZ12" s="63"/>
      <c r="EA12" s="63"/>
      <c r="EB12" s="63" t="s">
        <v>224</v>
      </c>
      <c r="EC12" s="63"/>
      <c r="ED12" s="63"/>
      <c r="EE12" s="63" t="s">
        <v>690</v>
      </c>
      <c r="EF12" s="63"/>
      <c r="EG12" s="63"/>
      <c r="EH12" s="63" t="s">
        <v>226</v>
      </c>
      <c r="EI12" s="63"/>
      <c r="EJ12" s="63"/>
      <c r="EK12" s="63" t="s">
        <v>227</v>
      </c>
      <c r="EL12" s="63"/>
      <c r="EM12" s="63"/>
      <c r="EN12" s="63" t="s">
        <v>699</v>
      </c>
      <c r="EO12" s="63"/>
      <c r="EP12" s="63"/>
      <c r="EQ12" s="63" t="s">
        <v>701</v>
      </c>
      <c r="ER12" s="63"/>
      <c r="ES12" s="63"/>
      <c r="ET12" s="63" t="s">
        <v>229</v>
      </c>
      <c r="EU12" s="63"/>
      <c r="EV12" s="63"/>
      <c r="EW12" s="63" t="s">
        <v>230</v>
      </c>
      <c r="EX12" s="63"/>
      <c r="EY12" s="63"/>
      <c r="EZ12" s="63" t="s">
        <v>705</v>
      </c>
      <c r="FA12" s="63"/>
      <c r="FB12" s="63"/>
      <c r="FC12" s="63" t="s">
        <v>709</v>
      </c>
      <c r="FD12" s="63"/>
      <c r="FE12" s="63"/>
      <c r="FF12" s="63" t="s">
        <v>711</v>
      </c>
      <c r="FG12" s="63"/>
      <c r="FH12" s="63"/>
      <c r="FI12" s="63" t="s">
        <v>715</v>
      </c>
      <c r="FJ12" s="63"/>
      <c r="FK12" s="63"/>
    </row>
    <row r="13" spans="1:248" ht="180.75" x14ac:dyDescent="0.25">
      <c r="A13" s="67"/>
      <c r="B13" s="67"/>
      <c r="C13" s="46" t="s">
        <v>629</v>
      </c>
      <c r="D13" s="46" t="s">
        <v>628</v>
      </c>
      <c r="E13" s="46" t="s">
        <v>630</v>
      </c>
      <c r="F13" s="46" t="s">
        <v>632</v>
      </c>
      <c r="G13" s="46" t="s">
        <v>633</v>
      </c>
      <c r="H13" s="46" t="s">
        <v>634</v>
      </c>
      <c r="I13" s="46" t="s">
        <v>636</v>
      </c>
      <c r="J13" s="46" t="s">
        <v>637</v>
      </c>
      <c r="K13" s="46" t="s">
        <v>638</v>
      </c>
      <c r="L13" s="46" t="s">
        <v>640</v>
      </c>
      <c r="M13" s="46" t="s">
        <v>135</v>
      </c>
      <c r="N13" s="46" t="s">
        <v>51</v>
      </c>
      <c r="O13" s="46" t="s">
        <v>642</v>
      </c>
      <c r="P13" s="46" t="s">
        <v>643</v>
      </c>
      <c r="Q13" s="46" t="s">
        <v>134</v>
      </c>
      <c r="R13" s="46" t="s">
        <v>27</v>
      </c>
      <c r="S13" s="46" t="s">
        <v>28</v>
      </c>
      <c r="T13" s="46" t="s">
        <v>53</v>
      </c>
      <c r="U13" s="46" t="s">
        <v>139</v>
      </c>
      <c r="V13" s="46" t="s">
        <v>140</v>
      </c>
      <c r="W13" s="46" t="s">
        <v>24</v>
      </c>
      <c r="X13" s="46" t="s">
        <v>142</v>
      </c>
      <c r="Y13" s="46" t="s">
        <v>143</v>
      </c>
      <c r="Z13" s="46" t="s">
        <v>144</v>
      </c>
      <c r="AA13" s="46" t="s">
        <v>649</v>
      </c>
      <c r="AB13" s="46" t="s">
        <v>650</v>
      </c>
      <c r="AC13" s="46" t="s">
        <v>651</v>
      </c>
      <c r="AD13" s="46" t="s">
        <v>27</v>
      </c>
      <c r="AE13" s="46" t="s">
        <v>148</v>
      </c>
      <c r="AF13" s="46" t="s">
        <v>29</v>
      </c>
      <c r="AG13" s="46" t="s">
        <v>654</v>
      </c>
      <c r="AH13" s="46" t="s">
        <v>655</v>
      </c>
      <c r="AI13" s="46" t="s">
        <v>656</v>
      </c>
      <c r="AJ13" s="46" t="s">
        <v>658</v>
      </c>
      <c r="AK13" s="46" t="s">
        <v>659</v>
      </c>
      <c r="AL13" s="46" t="s">
        <v>660</v>
      </c>
      <c r="AM13" s="46" t="s">
        <v>662</v>
      </c>
      <c r="AN13" s="46" t="s">
        <v>663</v>
      </c>
      <c r="AO13" s="46" t="s">
        <v>664</v>
      </c>
      <c r="AP13" s="46" t="s">
        <v>60</v>
      </c>
      <c r="AQ13" s="46" t="s">
        <v>61</v>
      </c>
      <c r="AR13" s="46" t="s">
        <v>53</v>
      </c>
      <c r="AS13" s="46" t="s">
        <v>667</v>
      </c>
      <c r="AT13" s="46" t="s">
        <v>150</v>
      </c>
      <c r="AU13" s="46" t="s">
        <v>668</v>
      </c>
      <c r="AV13" s="46" t="s">
        <v>27</v>
      </c>
      <c r="AW13" s="46" t="s">
        <v>28</v>
      </c>
      <c r="AX13" s="46" t="s">
        <v>53</v>
      </c>
      <c r="AY13" s="46" t="s">
        <v>25</v>
      </c>
      <c r="AZ13" s="46" t="s">
        <v>77</v>
      </c>
      <c r="BA13" s="46" t="s">
        <v>26</v>
      </c>
      <c r="BB13" s="46" t="s">
        <v>151</v>
      </c>
      <c r="BC13" s="46" t="s">
        <v>152</v>
      </c>
      <c r="BD13" s="46" t="s">
        <v>153</v>
      </c>
      <c r="BE13" s="46" t="s">
        <v>145</v>
      </c>
      <c r="BF13" s="46" t="s">
        <v>146</v>
      </c>
      <c r="BG13" s="46" t="s">
        <v>147</v>
      </c>
      <c r="BH13" s="46" t="s">
        <v>181</v>
      </c>
      <c r="BI13" s="46" t="s">
        <v>61</v>
      </c>
      <c r="BJ13" s="46" t="s">
        <v>156</v>
      </c>
      <c r="BK13" s="46" t="s">
        <v>158</v>
      </c>
      <c r="BL13" s="46" t="s">
        <v>74</v>
      </c>
      <c r="BM13" s="46" t="s">
        <v>73</v>
      </c>
      <c r="BN13" s="46" t="s">
        <v>675</v>
      </c>
      <c r="BO13" s="46" t="s">
        <v>676</v>
      </c>
      <c r="BP13" s="46" t="s">
        <v>677</v>
      </c>
      <c r="BQ13" s="46" t="s">
        <v>160</v>
      </c>
      <c r="BR13" s="46" t="s">
        <v>161</v>
      </c>
      <c r="BS13" s="46" t="s">
        <v>64</v>
      </c>
      <c r="BT13" s="46" t="s">
        <v>162</v>
      </c>
      <c r="BU13" s="46" t="s">
        <v>163</v>
      </c>
      <c r="BV13" s="46" t="s">
        <v>164</v>
      </c>
      <c r="BW13" s="46" t="s">
        <v>165</v>
      </c>
      <c r="BX13" s="46" t="s">
        <v>166</v>
      </c>
      <c r="BY13" s="46" t="s">
        <v>167</v>
      </c>
      <c r="BZ13" s="46" t="s">
        <v>33</v>
      </c>
      <c r="CA13" s="46" t="s">
        <v>34</v>
      </c>
      <c r="CB13" s="46" t="s">
        <v>168</v>
      </c>
      <c r="CC13" s="46" t="s">
        <v>170</v>
      </c>
      <c r="CD13" s="46" t="s">
        <v>75</v>
      </c>
      <c r="CE13" s="46" t="s">
        <v>171</v>
      </c>
      <c r="CF13" s="47" t="s">
        <v>173</v>
      </c>
      <c r="CG13" s="47" t="s">
        <v>174</v>
      </c>
      <c r="CH13" s="47" t="s">
        <v>175</v>
      </c>
      <c r="CI13" s="46" t="s">
        <v>177</v>
      </c>
      <c r="CJ13" s="46" t="s">
        <v>178</v>
      </c>
      <c r="CK13" s="46" t="s">
        <v>179</v>
      </c>
      <c r="CL13" s="46" t="s">
        <v>180</v>
      </c>
      <c r="CM13" s="46" t="s">
        <v>682</v>
      </c>
      <c r="CN13" s="46" t="s">
        <v>683</v>
      </c>
      <c r="CO13" s="46" t="s">
        <v>183</v>
      </c>
      <c r="CP13" s="46" t="s">
        <v>57</v>
      </c>
      <c r="CQ13" s="46" t="s">
        <v>35</v>
      </c>
      <c r="CR13" s="47" t="s">
        <v>186</v>
      </c>
      <c r="CS13" s="47" t="s">
        <v>40</v>
      </c>
      <c r="CT13" s="47" t="s">
        <v>187</v>
      </c>
      <c r="CU13" s="46" t="s">
        <v>189</v>
      </c>
      <c r="CV13" s="46" t="s">
        <v>684</v>
      </c>
      <c r="CW13" s="46" t="s">
        <v>685</v>
      </c>
      <c r="CX13" s="46" t="s">
        <v>191</v>
      </c>
      <c r="CY13" s="46" t="s">
        <v>192</v>
      </c>
      <c r="CZ13" s="46" t="s">
        <v>193</v>
      </c>
      <c r="DA13" s="46" t="s">
        <v>195</v>
      </c>
      <c r="DB13" s="46" t="s">
        <v>196</v>
      </c>
      <c r="DC13" s="46" t="s">
        <v>197</v>
      </c>
      <c r="DD13" s="47" t="s">
        <v>177</v>
      </c>
      <c r="DE13" s="47" t="s">
        <v>199</v>
      </c>
      <c r="DF13" s="47" t="s">
        <v>184</v>
      </c>
      <c r="DG13" s="47" t="s">
        <v>201</v>
      </c>
      <c r="DH13" s="47" t="s">
        <v>202</v>
      </c>
      <c r="DI13" s="47" t="s">
        <v>203</v>
      </c>
      <c r="DJ13" s="47" t="s">
        <v>205</v>
      </c>
      <c r="DK13" s="47" t="s">
        <v>206</v>
      </c>
      <c r="DL13" s="47" t="s">
        <v>207</v>
      </c>
      <c r="DM13" s="47" t="s">
        <v>209</v>
      </c>
      <c r="DN13" s="47" t="s">
        <v>210</v>
      </c>
      <c r="DO13" s="47" t="s">
        <v>211</v>
      </c>
      <c r="DP13" s="47" t="s">
        <v>1040</v>
      </c>
      <c r="DQ13" s="47" t="s">
        <v>213</v>
      </c>
      <c r="DR13" s="47" t="s">
        <v>214</v>
      </c>
      <c r="DS13" s="47" t="s">
        <v>216</v>
      </c>
      <c r="DT13" s="47" t="s">
        <v>217</v>
      </c>
      <c r="DU13" s="47" t="s">
        <v>68</v>
      </c>
      <c r="DV13" s="47" t="s">
        <v>219</v>
      </c>
      <c r="DW13" s="47" t="s">
        <v>220</v>
      </c>
      <c r="DX13" s="47" t="s">
        <v>221</v>
      </c>
      <c r="DY13" s="47" t="s">
        <v>137</v>
      </c>
      <c r="DZ13" s="47" t="s">
        <v>223</v>
      </c>
      <c r="EA13" s="47" t="s">
        <v>687</v>
      </c>
      <c r="EB13" s="47" t="s">
        <v>225</v>
      </c>
      <c r="EC13" s="47" t="s">
        <v>688</v>
      </c>
      <c r="ED13" s="47" t="s">
        <v>689</v>
      </c>
      <c r="EE13" s="47" t="s">
        <v>691</v>
      </c>
      <c r="EF13" s="47" t="s">
        <v>692</v>
      </c>
      <c r="EG13" s="47" t="s">
        <v>693</v>
      </c>
      <c r="EH13" s="47" t="s">
        <v>25</v>
      </c>
      <c r="EI13" s="47" t="s">
        <v>694</v>
      </c>
      <c r="EJ13" s="47" t="s">
        <v>26</v>
      </c>
      <c r="EK13" s="47" t="s">
        <v>695</v>
      </c>
      <c r="EL13" s="47" t="s">
        <v>696</v>
      </c>
      <c r="EM13" s="47" t="s">
        <v>697</v>
      </c>
      <c r="EN13" s="47" t="s">
        <v>698</v>
      </c>
      <c r="EO13" s="47" t="s">
        <v>700</v>
      </c>
      <c r="EP13" s="47" t="s">
        <v>228</v>
      </c>
      <c r="EQ13" s="47" t="s">
        <v>44</v>
      </c>
      <c r="ER13" s="47" t="s">
        <v>55</v>
      </c>
      <c r="ES13" s="47" t="s">
        <v>56</v>
      </c>
      <c r="ET13" s="47" t="s">
        <v>704</v>
      </c>
      <c r="EU13" s="47" t="s">
        <v>702</v>
      </c>
      <c r="EV13" s="47" t="s">
        <v>703</v>
      </c>
      <c r="EW13" s="47" t="s">
        <v>232</v>
      </c>
      <c r="EX13" s="47" t="s">
        <v>231</v>
      </c>
      <c r="EY13" s="47" t="s">
        <v>54</v>
      </c>
      <c r="EZ13" s="47" t="s">
        <v>706</v>
      </c>
      <c r="FA13" s="47" t="s">
        <v>707</v>
      </c>
      <c r="FB13" s="47" t="s">
        <v>708</v>
      </c>
      <c r="FC13" s="47" t="s">
        <v>136</v>
      </c>
      <c r="FD13" s="47" t="s">
        <v>710</v>
      </c>
      <c r="FE13" s="47" t="s">
        <v>76</v>
      </c>
      <c r="FF13" s="47" t="s">
        <v>712</v>
      </c>
      <c r="FG13" s="47" t="s">
        <v>713</v>
      </c>
      <c r="FH13" s="47" t="s">
        <v>714</v>
      </c>
      <c r="FI13" s="47" t="s">
        <v>716</v>
      </c>
      <c r="FJ13" s="47" t="s">
        <v>717</v>
      </c>
      <c r="FK13" s="47" t="s">
        <v>718</v>
      </c>
    </row>
    <row r="14" spans="1:248" ht="15.75" x14ac:dyDescent="0.25">
      <c r="A14" s="18">
        <v>1</v>
      </c>
      <c r="B14" s="11" t="s">
        <v>1041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</row>
    <row r="15" spans="1:248" ht="15.75" x14ac:dyDescent="0.25">
      <c r="A15" s="2">
        <v>2</v>
      </c>
      <c r="B15" s="1" t="s">
        <v>1042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</row>
    <row r="16" spans="1:248" ht="15.75" x14ac:dyDescent="0.25">
      <c r="A16" s="2">
        <v>3</v>
      </c>
      <c r="B16" s="1" t="s">
        <v>1043</v>
      </c>
      <c r="C16" s="9">
        <v>1</v>
      </c>
      <c r="D16" s="9"/>
      <c r="E16" s="9"/>
      <c r="F16" s="9"/>
      <c r="G16" s="9">
        <v>1</v>
      </c>
      <c r="H16" s="9"/>
      <c r="I16" s="9">
        <v>1</v>
      </c>
      <c r="J16" s="9"/>
      <c r="K16" s="9"/>
      <c r="L16" s="9">
        <v>1</v>
      </c>
      <c r="M16" s="9"/>
      <c r="N16" s="9"/>
      <c r="O16" s="9"/>
      <c r="P16" s="9">
        <v>1</v>
      </c>
      <c r="Q16" s="9"/>
      <c r="R16" s="9">
        <v>1</v>
      </c>
      <c r="S16" s="9"/>
      <c r="T16" s="9"/>
      <c r="U16" s="9">
        <v>1</v>
      </c>
      <c r="V16" s="9"/>
      <c r="W16" s="9"/>
      <c r="X16" s="9"/>
      <c r="Y16" s="9">
        <v>1</v>
      </c>
      <c r="Z16" s="9"/>
      <c r="AA16" s="9">
        <v>1</v>
      </c>
      <c r="AB16" s="9"/>
      <c r="AC16" s="9"/>
      <c r="AD16" s="9">
        <v>1</v>
      </c>
      <c r="AE16" s="9"/>
      <c r="AF16" s="9"/>
      <c r="AG16" s="9"/>
      <c r="AH16" s="9">
        <v>1</v>
      </c>
      <c r="AI16" s="9"/>
      <c r="AJ16" s="9">
        <v>1</v>
      </c>
      <c r="AK16" s="9"/>
      <c r="AL16" s="9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/>
      <c r="BI16" s="9">
        <v>1</v>
      </c>
      <c r="BJ16" s="9"/>
      <c r="BK16" s="9">
        <v>1</v>
      </c>
      <c r="BL16" s="9"/>
      <c r="BM16" s="9"/>
      <c r="BN16" s="9">
        <v>1</v>
      </c>
      <c r="BO16" s="9"/>
      <c r="BP16" s="9"/>
      <c r="BQ16" s="9"/>
      <c r="BR16" s="9">
        <v>1</v>
      </c>
      <c r="BS16" s="9"/>
      <c r="BT16" s="9">
        <v>1</v>
      </c>
      <c r="BU16" s="9"/>
      <c r="BV16" s="9"/>
      <c r="BW16" s="9">
        <v>1</v>
      </c>
      <c r="BX16" s="9"/>
      <c r="BY16" s="9"/>
      <c r="BZ16" s="9"/>
      <c r="CA16" s="9">
        <v>1</v>
      </c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9">
        <v>1</v>
      </c>
      <c r="CM16" s="9"/>
      <c r="CN16" s="9"/>
      <c r="CO16" s="9">
        <v>1</v>
      </c>
      <c r="CP16" s="9"/>
      <c r="CQ16" s="9"/>
      <c r="CR16" s="9"/>
      <c r="CS16" s="9">
        <v>1</v>
      </c>
      <c r="CT16" s="9"/>
      <c r="CU16" s="9">
        <v>1</v>
      </c>
      <c r="CV16" s="9"/>
      <c r="CW16" s="9"/>
      <c r="CX16" s="9">
        <v>1</v>
      </c>
      <c r="CY16" s="9"/>
      <c r="CZ16" s="9"/>
      <c r="DA16" s="9"/>
      <c r="DB16" s="9">
        <v>1</v>
      </c>
      <c r="DC16" s="9"/>
      <c r="DD16" s="9">
        <v>1</v>
      </c>
      <c r="DE16" s="9"/>
      <c r="DF16" s="9"/>
      <c r="DG16" s="9">
        <v>1</v>
      </c>
      <c r="DH16" s="9"/>
      <c r="DI16" s="9"/>
      <c r="DJ16" s="9"/>
      <c r="DK16" s="9">
        <v>1</v>
      </c>
      <c r="DL16" s="9"/>
      <c r="DM16" s="9">
        <v>1</v>
      </c>
      <c r="DN16" s="9"/>
      <c r="DO16" s="9"/>
      <c r="DP16" s="9">
        <v>1</v>
      </c>
      <c r="DQ16" s="9"/>
      <c r="DR16" s="9"/>
      <c r="DS16" s="9"/>
      <c r="DT16" s="9">
        <v>1</v>
      </c>
      <c r="DU16" s="9"/>
      <c r="DV16" s="9">
        <v>1</v>
      </c>
      <c r="DW16" s="9"/>
      <c r="DX16" s="9"/>
      <c r="DY16" s="9">
        <v>1</v>
      </c>
      <c r="DZ16" s="9"/>
      <c r="EA16" s="9"/>
      <c r="EB16" s="9"/>
      <c r="EC16" s="9">
        <v>1</v>
      </c>
      <c r="ED16" s="9"/>
      <c r="EE16" s="9">
        <v>1</v>
      </c>
      <c r="EF16" s="9"/>
      <c r="EG16" s="9"/>
      <c r="EH16" s="9">
        <v>1</v>
      </c>
      <c r="EI16" s="9"/>
      <c r="EJ16" s="9"/>
      <c r="EK16" s="9"/>
      <c r="EL16" s="9">
        <v>1</v>
      </c>
      <c r="EM16" s="9"/>
      <c r="EN16" s="9">
        <v>1</v>
      </c>
      <c r="EO16" s="9"/>
      <c r="EP16" s="9"/>
      <c r="EQ16" s="9">
        <v>1</v>
      </c>
      <c r="ER16" s="9"/>
      <c r="ES16" s="9"/>
      <c r="ET16" s="9"/>
      <c r="EU16" s="9">
        <v>1</v>
      </c>
      <c r="EV16" s="9"/>
      <c r="EW16" s="9">
        <v>1</v>
      </c>
      <c r="EX16" s="9"/>
      <c r="EY16" s="9"/>
      <c r="EZ16" s="9">
        <v>1</v>
      </c>
      <c r="FA16" s="9"/>
      <c r="FB16" s="9"/>
      <c r="FC16" s="9"/>
      <c r="FD16" s="9">
        <v>1</v>
      </c>
      <c r="FE16" s="9"/>
      <c r="FF16" s="9">
        <v>1</v>
      </c>
      <c r="FG16" s="9"/>
      <c r="FH16" s="9"/>
      <c r="FI16" s="9">
        <v>1</v>
      </c>
      <c r="FJ16" s="9"/>
      <c r="FK16" s="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</row>
    <row r="17" spans="1:248" ht="15.75" x14ac:dyDescent="0.25">
      <c r="A17" s="2">
        <v>4</v>
      </c>
      <c r="B17" s="1" t="s">
        <v>1044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</row>
    <row r="18" spans="1:248" ht="15.75" x14ac:dyDescent="0.25">
      <c r="A18" s="2">
        <v>5</v>
      </c>
      <c r="B18" s="1" t="s">
        <v>1045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</row>
    <row r="19" spans="1:248" ht="15.75" x14ac:dyDescent="0.25">
      <c r="A19" s="2">
        <v>6</v>
      </c>
      <c r="B19" s="1" t="s">
        <v>1046</v>
      </c>
      <c r="C19" s="9"/>
      <c r="D19" s="9">
        <v>1</v>
      </c>
      <c r="E19" s="9"/>
      <c r="F19" s="9"/>
      <c r="G19" s="9">
        <v>1</v>
      </c>
      <c r="H19" s="9"/>
      <c r="I19" s="9">
        <v>1</v>
      </c>
      <c r="J19" s="9"/>
      <c r="K19" s="9"/>
      <c r="L19" s="9"/>
      <c r="M19" s="9">
        <v>1</v>
      </c>
      <c r="N19" s="9"/>
      <c r="O19" s="9"/>
      <c r="P19" s="9">
        <v>1</v>
      </c>
      <c r="Q19" s="9"/>
      <c r="R19" s="9">
        <v>1</v>
      </c>
      <c r="S19" s="9"/>
      <c r="T19" s="9"/>
      <c r="U19" s="9"/>
      <c r="V19" s="9">
        <v>1</v>
      </c>
      <c r="W19" s="9"/>
      <c r="X19" s="9"/>
      <c r="Y19" s="9">
        <v>1</v>
      </c>
      <c r="Z19" s="9"/>
      <c r="AA19" s="9">
        <v>1</v>
      </c>
      <c r="AB19" s="9"/>
      <c r="AC19" s="9"/>
      <c r="AD19" s="9"/>
      <c r="AE19" s="9">
        <v>1</v>
      </c>
      <c r="AF19" s="9"/>
      <c r="AG19" s="9"/>
      <c r="AH19" s="9">
        <v>1</v>
      </c>
      <c r="AI19" s="9"/>
      <c r="AJ19" s="9">
        <v>1</v>
      </c>
      <c r="AK19" s="9"/>
      <c r="AL19" s="9"/>
      <c r="AM19" s="9"/>
      <c r="AN19" s="9">
        <v>1</v>
      </c>
      <c r="AO19" s="9"/>
      <c r="AP19" s="9"/>
      <c r="AQ19" s="9">
        <v>1</v>
      </c>
      <c r="AR19" s="9"/>
      <c r="AS19" s="9">
        <v>1</v>
      </c>
      <c r="AT19" s="9"/>
      <c r="AU19" s="9"/>
      <c r="AV19" s="9"/>
      <c r="AW19" s="9">
        <v>1</v>
      </c>
      <c r="AX19" s="9"/>
      <c r="AY19" s="9"/>
      <c r="AZ19" s="9">
        <v>1</v>
      </c>
      <c r="BA19" s="9"/>
      <c r="BB19" s="9">
        <v>1</v>
      </c>
      <c r="BC19" s="9"/>
      <c r="BD19" s="9"/>
      <c r="BE19" s="9"/>
      <c r="BF19" s="9">
        <v>1</v>
      </c>
      <c r="BG19" s="9"/>
      <c r="BH19" s="9"/>
      <c r="BI19" s="9">
        <v>1</v>
      </c>
      <c r="BJ19" s="9"/>
      <c r="BK19" s="9">
        <v>1</v>
      </c>
      <c r="BL19" s="9"/>
      <c r="BM19" s="9"/>
      <c r="BN19" s="9"/>
      <c r="BO19" s="9">
        <v>1</v>
      </c>
      <c r="BP19" s="9"/>
      <c r="BQ19" s="9"/>
      <c r="BR19" s="9">
        <v>1</v>
      </c>
      <c r="BS19" s="9"/>
      <c r="BT19" s="9">
        <v>1</v>
      </c>
      <c r="BU19" s="9"/>
      <c r="BV19" s="9"/>
      <c r="BW19" s="9"/>
      <c r="BX19" s="9">
        <v>1</v>
      </c>
      <c r="BY19" s="9"/>
      <c r="BZ19" s="9"/>
      <c r="CA19" s="9">
        <v>1</v>
      </c>
      <c r="CB19" s="9"/>
      <c r="CC19" s="9">
        <v>1</v>
      </c>
      <c r="CD19" s="9"/>
      <c r="CE19" s="9"/>
      <c r="CF19" s="9"/>
      <c r="CG19" s="9">
        <v>1</v>
      </c>
      <c r="CH19" s="9"/>
      <c r="CI19" s="9"/>
      <c r="CJ19" s="9">
        <v>1</v>
      </c>
      <c r="CK19" s="9"/>
      <c r="CL19" s="9">
        <v>1</v>
      </c>
      <c r="CM19" s="9"/>
      <c r="CN19" s="9"/>
      <c r="CO19" s="9"/>
      <c r="CP19" s="9">
        <v>1</v>
      </c>
      <c r="CQ19" s="9"/>
      <c r="CR19" s="9"/>
      <c r="CS19" s="9">
        <v>1</v>
      </c>
      <c r="CT19" s="9"/>
      <c r="CU19" s="9">
        <v>1</v>
      </c>
      <c r="CV19" s="9"/>
      <c r="CW19" s="9"/>
      <c r="CX19" s="9"/>
      <c r="CY19" s="9">
        <v>1</v>
      </c>
      <c r="CZ19" s="9"/>
      <c r="DA19" s="9"/>
      <c r="DB19" s="9">
        <v>1</v>
      </c>
      <c r="DC19" s="9"/>
      <c r="DD19" s="9">
        <v>1</v>
      </c>
      <c r="DE19" s="9"/>
      <c r="DF19" s="9"/>
      <c r="DG19" s="9"/>
      <c r="DH19" s="9">
        <v>1</v>
      </c>
      <c r="DI19" s="9"/>
      <c r="DJ19" s="9"/>
      <c r="DK19" s="9">
        <v>1</v>
      </c>
      <c r="DL19" s="9"/>
      <c r="DM19" s="9">
        <v>1</v>
      </c>
      <c r="DN19" s="9"/>
      <c r="DO19" s="9"/>
      <c r="DP19" s="9"/>
      <c r="DQ19" s="9">
        <v>1</v>
      </c>
      <c r="DR19" s="9"/>
      <c r="DS19" s="9"/>
      <c r="DT19" s="9">
        <v>1</v>
      </c>
      <c r="DU19" s="9"/>
      <c r="DV19" s="9">
        <v>1</v>
      </c>
      <c r="DW19" s="9"/>
      <c r="DX19" s="9"/>
      <c r="DY19" s="9"/>
      <c r="DZ19" s="9">
        <v>1</v>
      </c>
      <c r="EA19" s="9"/>
      <c r="EB19" s="9"/>
      <c r="EC19" s="9">
        <v>1</v>
      </c>
      <c r="ED19" s="9"/>
      <c r="EE19" s="9">
        <v>1</v>
      </c>
      <c r="EF19" s="9"/>
      <c r="EG19" s="9"/>
      <c r="EH19" s="9"/>
      <c r="EI19" s="9">
        <v>1</v>
      </c>
      <c r="EJ19" s="9"/>
      <c r="EK19" s="9"/>
      <c r="EL19" s="9">
        <v>1</v>
      </c>
      <c r="EM19" s="9"/>
      <c r="EN19" s="9">
        <v>1</v>
      </c>
      <c r="EO19" s="9"/>
      <c r="EP19" s="9"/>
      <c r="EQ19" s="9"/>
      <c r="ER19" s="9">
        <v>1</v>
      </c>
      <c r="ES19" s="9"/>
      <c r="ET19" s="9"/>
      <c r="EU19" s="9">
        <v>1</v>
      </c>
      <c r="EV19" s="9"/>
      <c r="EW19" s="9">
        <v>1</v>
      </c>
      <c r="EX19" s="9"/>
      <c r="EY19" s="9"/>
      <c r="EZ19" s="9"/>
      <c r="FA19" s="9">
        <v>1</v>
      </c>
      <c r="FB19" s="9"/>
      <c r="FC19" s="9"/>
      <c r="FD19" s="9">
        <v>1</v>
      </c>
      <c r="FE19" s="9"/>
      <c r="FF19" s="9">
        <v>1</v>
      </c>
      <c r="FG19" s="9"/>
      <c r="FH19" s="9"/>
      <c r="FI19" s="9"/>
      <c r="FJ19" s="9">
        <v>1</v>
      </c>
      <c r="FK19" s="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</row>
    <row r="20" spans="1:248" ht="15.75" x14ac:dyDescent="0.25">
      <c r="A20" s="2">
        <v>7</v>
      </c>
      <c r="B20" s="1" t="s">
        <v>1047</v>
      </c>
      <c r="C20" s="9"/>
      <c r="D20" s="9">
        <v>1</v>
      </c>
      <c r="E20" s="9"/>
      <c r="F20" s="9">
        <v>1</v>
      </c>
      <c r="G20" s="9"/>
      <c r="H20" s="9"/>
      <c r="I20" s="9"/>
      <c r="J20" s="9">
        <v>1</v>
      </c>
      <c r="K20" s="9"/>
      <c r="L20" s="9"/>
      <c r="M20" s="9">
        <v>1</v>
      </c>
      <c r="N20" s="9"/>
      <c r="O20" s="9">
        <v>1</v>
      </c>
      <c r="P20" s="9"/>
      <c r="Q20" s="9"/>
      <c r="R20" s="9"/>
      <c r="S20" s="9">
        <v>1</v>
      </c>
      <c r="T20" s="9"/>
      <c r="U20" s="9"/>
      <c r="V20" s="9">
        <v>1</v>
      </c>
      <c r="W20" s="9"/>
      <c r="X20" s="9">
        <v>1</v>
      </c>
      <c r="Y20" s="9"/>
      <c r="Z20" s="9"/>
      <c r="AA20" s="9"/>
      <c r="AB20" s="9">
        <v>1</v>
      </c>
      <c r="AC20" s="9"/>
      <c r="AD20" s="9"/>
      <c r="AE20" s="9">
        <v>1</v>
      </c>
      <c r="AF20" s="9"/>
      <c r="AG20" s="9">
        <v>1</v>
      </c>
      <c r="AH20" s="9"/>
      <c r="AI20" s="9"/>
      <c r="AJ20" s="9"/>
      <c r="AK20" s="9">
        <v>1</v>
      </c>
      <c r="AL20" s="9"/>
      <c r="AM20" s="9"/>
      <c r="AN20" s="9">
        <v>1</v>
      </c>
      <c r="AO20" s="9"/>
      <c r="AP20" s="9">
        <v>1</v>
      </c>
      <c r="AQ20" s="9"/>
      <c r="AR20" s="9"/>
      <c r="AS20" s="9"/>
      <c r="AT20" s="9">
        <v>1</v>
      </c>
      <c r="AU20" s="9"/>
      <c r="AV20" s="9"/>
      <c r="AW20" s="9">
        <v>1</v>
      </c>
      <c r="AX20" s="9"/>
      <c r="AY20" s="9">
        <v>1</v>
      </c>
      <c r="AZ20" s="9"/>
      <c r="BA20" s="9"/>
      <c r="BB20" s="9"/>
      <c r="BC20" s="9">
        <v>1</v>
      </c>
      <c r="BD20" s="9"/>
      <c r="BE20" s="9"/>
      <c r="BF20" s="9">
        <v>1</v>
      </c>
      <c r="BG20" s="9"/>
      <c r="BH20" s="9">
        <v>1</v>
      </c>
      <c r="BI20" s="9"/>
      <c r="BJ20" s="9"/>
      <c r="BK20" s="9"/>
      <c r="BL20" s="9">
        <v>1</v>
      </c>
      <c r="BM20" s="9"/>
      <c r="BN20" s="9"/>
      <c r="BO20" s="9">
        <v>1</v>
      </c>
      <c r="BP20" s="9"/>
      <c r="BQ20" s="9">
        <v>1</v>
      </c>
      <c r="BR20" s="9"/>
      <c r="BS20" s="9"/>
      <c r="BT20" s="9"/>
      <c r="BU20" s="9">
        <v>1</v>
      </c>
      <c r="BV20" s="9"/>
      <c r="BW20" s="9"/>
      <c r="BX20" s="9">
        <v>1</v>
      </c>
      <c r="BY20" s="9"/>
      <c r="BZ20" s="9">
        <v>1</v>
      </c>
      <c r="CA20" s="9"/>
      <c r="CB20" s="9"/>
      <c r="CC20" s="9"/>
      <c r="CD20" s="9">
        <v>1</v>
      </c>
      <c r="CE20" s="9"/>
      <c r="CF20" s="9"/>
      <c r="CG20" s="9">
        <v>1</v>
      </c>
      <c r="CH20" s="9"/>
      <c r="CI20" s="9">
        <v>1</v>
      </c>
      <c r="CJ20" s="9"/>
      <c r="CK20" s="9"/>
      <c r="CL20" s="9"/>
      <c r="CM20" s="9">
        <v>1</v>
      </c>
      <c r="CN20" s="9"/>
      <c r="CO20" s="9"/>
      <c r="CP20" s="9">
        <v>1</v>
      </c>
      <c r="CQ20" s="9"/>
      <c r="CR20" s="9">
        <v>1</v>
      </c>
      <c r="CS20" s="9"/>
      <c r="CT20" s="9"/>
      <c r="CU20" s="9"/>
      <c r="CV20" s="9">
        <v>1</v>
      </c>
      <c r="CW20" s="9"/>
      <c r="CX20" s="9"/>
      <c r="CY20" s="9">
        <v>1</v>
      </c>
      <c r="CZ20" s="9"/>
      <c r="DA20" s="9">
        <v>1</v>
      </c>
      <c r="DB20" s="9"/>
      <c r="DC20" s="9"/>
      <c r="DD20" s="9"/>
      <c r="DE20" s="9">
        <v>1</v>
      </c>
      <c r="DF20" s="9"/>
      <c r="DG20" s="9"/>
      <c r="DH20" s="9">
        <v>1</v>
      </c>
      <c r="DI20" s="9"/>
      <c r="DJ20" s="9">
        <v>1</v>
      </c>
      <c r="DK20" s="9"/>
      <c r="DL20" s="9"/>
      <c r="DM20" s="9"/>
      <c r="DN20" s="9">
        <v>1</v>
      </c>
      <c r="DO20" s="9"/>
      <c r="DP20" s="9"/>
      <c r="DQ20" s="9">
        <v>1</v>
      </c>
      <c r="DR20" s="9"/>
      <c r="DS20" s="9">
        <v>1</v>
      </c>
      <c r="DT20" s="9"/>
      <c r="DU20" s="9"/>
      <c r="DV20" s="9"/>
      <c r="DW20" s="9">
        <v>1</v>
      </c>
      <c r="DX20" s="9"/>
      <c r="DY20" s="9"/>
      <c r="DZ20" s="9">
        <v>1</v>
      </c>
      <c r="EA20" s="9"/>
      <c r="EB20" s="9">
        <v>1</v>
      </c>
      <c r="EC20" s="9"/>
      <c r="ED20" s="9"/>
      <c r="EE20" s="9"/>
      <c r="EF20" s="9">
        <v>1</v>
      </c>
      <c r="EG20" s="9"/>
      <c r="EH20" s="9"/>
      <c r="EI20" s="9">
        <v>1</v>
      </c>
      <c r="EJ20" s="9"/>
      <c r="EK20" s="9">
        <v>1</v>
      </c>
      <c r="EL20" s="9"/>
      <c r="EM20" s="9"/>
      <c r="EN20" s="9"/>
      <c r="EO20" s="9">
        <v>1</v>
      </c>
      <c r="EP20" s="9"/>
      <c r="EQ20" s="9"/>
      <c r="ER20" s="9">
        <v>1</v>
      </c>
      <c r="ES20" s="9"/>
      <c r="ET20" s="9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>
        <v>1</v>
      </c>
      <c r="FD20" s="9"/>
      <c r="FE20" s="9"/>
      <c r="FF20" s="9"/>
      <c r="FG20" s="9">
        <v>1</v>
      </c>
      <c r="FH20" s="9"/>
      <c r="FI20" s="9"/>
      <c r="FJ20" s="9">
        <v>1</v>
      </c>
      <c r="FK20" s="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</row>
    <row r="21" spans="1:248" x14ac:dyDescent="0.25">
      <c r="A21" s="3">
        <v>8</v>
      </c>
      <c r="B21" s="4" t="s">
        <v>1048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48" ht="15.75" x14ac:dyDescent="0.25">
      <c r="A22" s="3">
        <v>9</v>
      </c>
      <c r="B22" s="4" t="s">
        <v>1049</v>
      </c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>
        <v>1</v>
      </c>
      <c r="AT22" s="9"/>
      <c r="AU22" s="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>
        <v>1</v>
      </c>
      <c r="BF22" s="9"/>
      <c r="BG22" s="9"/>
      <c r="BH22" s="9">
        <v>1</v>
      </c>
      <c r="BI22" s="9"/>
      <c r="BJ22" s="9"/>
      <c r="BK22" s="9">
        <v>1</v>
      </c>
      <c r="BL22" s="9"/>
      <c r="BM22" s="9"/>
      <c r="BN22" s="9">
        <v>1</v>
      </c>
      <c r="BO22" s="9"/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</row>
    <row r="23" spans="1:248" x14ac:dyDescent="0.25">
      <c r="A23" s="3">
        <v>10</v>
      </c>
      <c r="B23" s="4" t="s">
        <v>1050</v>
      </c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/>
      <c r="M23" s="3">
        <v>1</v>
      </c>
      <c r="N23" s="3"/>
      <c r="O23" s="3">
        <v>1</v>
      </c>
      <c r="P23" s="3"/>
      <c r="Q23" s="3"/>
      <c r="R23" s="3">
        <v>1</v>
      </c>
      <c r="S23" s="3"/>
      <c r="T23" s="3"/>
      <c r="U23" s="3"/>
      <c r="V23" s="3">
        <v>1</v>
      </c>
      <c r="W23" s="3"/>
      <c r="X23" s="3">
        <v>1</v>
      </c>
      <c r="Y23" s="3"/>
      <c r="Z23" s="3"/>
      <c r="AA23" s="3">
        <v>1</v>
      </c>
      <c r="AB23" s="3"/>
      <c r="AC23" s="3"/>
      <c r="AD23" s="3"/>
      <c r="AE23" s="3">
        <v>1</v>
      </c>
      <c r="AF23" s="3"/>
      <c r="AG23" s="3">
        <v>1</v>
      </c>
      <c r="AH23" s="3"/>
      <c r="AI23" s="3"/>
      <c r="AJ23" s="3">
        <v>1</v>
      </c>
      <c r="AK23" s="3"/>
      <c r="AL23" s="3"/>
      <c r="AM23" s="3"/>
      <c r="AN23" s="3">
        <v>1</v>
      </c>
      <c r="AO23" s="3"/>
      <c r="AP23" s="3">
        <v>1</v>
      </c>
      <c r="AQ23" s="3"/>
      <c r="AR23" s="3"/>
      <c r="AS23" s="3">
        <v>1</v>
      </c>
      <c r="AT23" s="3"/>
      <c r="AU23" s="3"/>
      <c r="AV23" s="3"/>
      <c r="AW23" s="3">
        <v>1</v>
      </c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>
        <v>1</v>
      </c>
      <c r="BG23" s="3"/>
      <c r="BH23" s="3">
        <v>1</v>
      </c>
      <c r="BI23" s="3"/>
      <c r="BJ23" s="3"/>
      <c r="BK23" s="3">
        <v>1</v>
      </c>
      <c r="BL23" s="3"/>
      <c r="BM23" s="3"/>
      <c r="BN23" s="3"/>
      <c r="BO23" s="3">
        <v>1</v>
      </c>
      <c r="BP23" s="3"/>
      <c r="BQ23" s="3">
        <v>1</v>
      </c>
      <c r="BR23" s="3"/>
      <c r="BS23" s="3"/>
      <c r="BT23" s="3">
        <v>1</v>
      </c>
      <c r="BU23" s="3"/>
      <c r="BV23" s="3"/>
      <c r="BW23" s="3"/>
      <c r="BX23" s="3">
        <v>1</v>
      </c>
      <c r="BY23" s="3"/>
      <c r="BZ23" s="3">
        <v>1</v>
      </c>
      <c r="CA23" s="3"/>
      <c r="CB23" s="3"/>
      <c r="CC23" s="3">
        <v>1</v>
      </c>
      <c r="CD23" s="3"/>
      <c r="CE23" s="3"/>
      <c r="CF23" s="3"/>
      <c r="CG23" s="3">
        <v>1</v>
      </c>
      <c r="CH23" s="3"/>
      <c r="CI23" s="3">
        <v>1</v>
      </c>
      <c r="CJ23" s="3"/>
      <c r="CK23" s="3"/>
      <c r="CL23" s="3">
        <v>1</v>
      </c>
      <c r="CM23" s="3"/>
      <c r="CN23" s="3"/>
      <c r="CO23" s="3"/>
      <c r="CP23" s="3">
        <v>1</v>
      </c>
      <c r="CQ23" s="3"/>
      <c r="CR23" s="3">
        <v>1</v>
      </c>
      <c r="CS23" s="3"/>
      <c r="CT23" s="3"/>
      <c r="CU23" s="3">
        <v>1</v>
      </c>
      <c r="CV23" s="3"/>
      <c r="CW23" s="3"/>
      <c r="CX23" s="3"/>
      <c r="CY23" s="3">
        <v>1</v>
      </c>
      <c r="CZ23" s="3"/>
      <c r="DA23" s="3">
        <v>1</v>
      </c>
      <c r="DB23" s="3"/>
      <c r="DC23" s="3"/>
      <c r="DD23" s="3">
        <v>1</v>
      </c>
      <c r="DE23" s="3"/>
      <c r="DF23" s="3"/>
      <c r="DG23" s="3"/>
      <c r="DH23" s="3">
        <v>1</v>
      </c>
      <c r="DI23" s="3"/>
      <c r="DJ23" s="3">
        <v>1</v>
      </c>
      <c r="DK23" s="3"/>
      <c r="DL23" s="3"/>
      <c r="DM23" s="3">
        <v>1</v>
      </c>
      <c r="DN23" s="3"/>
      <c r="DO23" s="3"/>
      <c r="DP23" s="3"/>
      <c r="DQ23" s="3">
        <v>1</v>
      </c>
      <c r="DR23" s="3"/>
      <c r="DS23" s="3">
        <v>1</v>
      </c>
      <c r="DT23" s="3"/>
      <c r="DU23" s="3"/>
      <c r="DV23" s="3">
        <v>1</v>
      </c>
      <c r="DW23" s="3"/>
      <c r="DX23" s="3"/>
      <c r="DY23" s="3"/>
      <c r="DZ23" s="3">
        <v>1</v>
      </c>
      <c r="EA23" s="3"/>
      <c r="EB23" s="3">
        <v>1</v>
      </c>
      <c r="EC23" s="3"/>
      <c r="ED23" s="3"/>
      <c r="EE23" s="3">
        <v>1</v>
      </c>
      <c r="EF23" s="3"/>
      <c r="EG23" s="3"/>
      <c r="EH23" s="3"/>
      <c r="EI23" s="3">
        <v>1</v>
      </c>
      <c r="EJ23" s="3"/>
      <c r="EK23" s="3">
        <v>1</v>
      </c>
      <c r="EL23" s="3"/>
      <c r="EM23" s="3"/>
      <c r="EN23" s="3">
        <v>1</v>
      </c>
      <c r="EO23" s="3"/>
      <c r="EP23" s="3"/>
      <c r="EQ23" s="3"/>
      <c r="ER23" s="3">
        <v>1</v>
      </c>
      <c r="ES23" s="3"/>
      <c r="ET23" s="3">
        <v>1</v>
      </c>
      <c r="EU23" s="3"/>
      <c r="EV23" s="3"/>
      <c r="EW23" s="3">
        <v>1</v>
      </c>
      <c r="EX23" s="3"/>
      <c r="EY23" s="3"/>
      <c r="EZ23" s="3"/>
      <c r="FA23" s="3">
        <v>1</v>
      </c>
      <c r="FB23" s="3"/>
      <c r="FC23" s="3">
        <v>1</v>
      </c>
      <c r="FD23" s="3"/>
      <c r="FE23" s="3"/>
      <c r="FF23" s="3">
        <v>1</v>
      </c>
      <c r="FG23" s="3"/>
      <c r="FH23" s="3"/>
      <c r="FI23" s="3"/>
      <c r="FJ23" s="3">
        <v>1</v>
      </c>
      <c r="FK23" s="3"/>
    </row>
    <row r="24" spans="1:248" ht="15.75" x14ac:dyDescent="0.25">
      <c r="A24" s="3">
        <v>11</v>
      </c>
      <c r="B24" s="4" t="s">
        <v>1051</v>
      </c>
      <c r="C24" s="9">
        <v>1</v>
      </c>
      <c r="D24" s="9"/>
      <c r="E24" s="9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</row>
    <row r="25" spans="1:248" ht="15.75" x14ac:dyDescent="0.25">
      <c r="A25" s="3">
        <v>12</v>
      </c>
      <c r="B25" s="4" t="s">
        <v>1052</v>
      </c>
      <c r="C25" s="9"/>
      <c r="D25" s="9">
        <v>1</v>
      </c>
      <c r="E25" s="9"/>
      <c r="F25" s="9"/>
      <c r="G25" s="9">
        <v>1</v>
      </c>
      <c r="H25" s="9"/>
      <c r="I25" s="9">
        <v>1</v>
      </c>
      <c r="J25" s="9"/>
      <c r="K25" s="9"/>
      <c r="L25" s="9"/>
      <c r="M25" s="9">
        <v>1</v>
      </c>
      <c r="N25" s="9"/>
      <c r="O25" s="9"/>
      <c r="P25" s="9">
        <v>1</v>
      </c>
      <c r="Q25" s="9"/>
      <c r="R25" s="9">
        <v>1</v>
      </c>
      <c r="S25" s="9"/>
      <c r="T25" s="9"/>
      <c r="U25" s="9"/>
      <c r="V25" s="9">
        <v>1</v>
      </c>
      <c r="W25" s="9"/>
      <c r="X25" s="9"/>
      <c r="Y25" s="9">
        <v>1</v>
      </c>
      <c r="Z25" s="9"/>
      <c r="AA25" s="9">
        <v>1</v>
      </c>
      <c r="AB25" s="9"/>
      <c r="AC25" s="9"/>
      <c r="AD25" s="9"/>
      <c r="AE25" s="9">
        <v>1</v>
      </c>
      <c r="AF25" s="9"/>
      <c r="AG25" s="9"/>
      <c r="AH25" s="9">
        <v>1</v>
      </c>
      <c r="AI25" s="9"/>
      <c r="AJ25" s="9">
        <v>1</v>
      </c>
      <c r="AK25" s="9"/>
      <c r="AL25" s="9"/>
      <c r="AM25" s="9"/>
      <c r="AN25" s="9">
        <v>1</v>
      </c>
      <c r="AO25" s="9"/>
      <c r="AP25" s="9"/>
      <c r="AQ25" s="9">
        <v>1</v>
      </c>
      <c r="AR25" s="9"/>
      <c r="AS25" s="9">
        <v>1</v>
      </c>
      <c r="AT25" s="9"/>
      <c r="AU25" s="9"/>
      <c r="AV25" s="9"/>
      <c r="AW25" s="9">
        <v>1</v>
      </c>
      <c r="AX25" s="9"/>
      <c r="AY25" s="9"/>
      <c r="AZ25" s="9">
        <v>1</v>
      </c>
      <c r="BA25" s="9"/>
      <c r="BB25" s="9">
        <v>1</v>
      </c>
      <c r="BC25" s="9"/>
      <c r="BD25" s="9"/>
      <c r="BE25" s="9"/>
      <c r="BF25" s="9">
        <v>1</v>
      </c>
      <c r="BG25" s="9"/>
      <c r="BH25" s="9"/>
      <c r="BI25" s="9">
        <v>1</v>
      </c>
      <c r="BJ25" s="9"/>
      <c r="BK25" s="9">
        <v>1</v>
      </c>
      <c r="BL25" s="9"/>
      <c r="BM25" s="9"/>
      <c r="BN25" s="9"/>
      <c r="BO25" s="9">
        <v>1</v>
      </c>
      <c r="BP25" s="9"/>
      <c r="BQ25" s="9"/>
      <c r="BR25" s="9">
        <v>1</v>
      </c>
      <c r="BS25" s="9"/>
      <c r="BT25" s="9">
        <v>1</v>
      </c>
      <c r="BU25" s="9"/>
      <c r="BV25" s="9"/>
      <c r="BW25" s="9"/>
      <c r="BX25" s="9">
        <v>1</v>
      </c>
      <c r="BY25" s="9"/>
      <c r="BZ25" s="9"/>
      <c r="CA25" s="9">
        <v>1</v>
      </c>
      <c r="CB25" s="9"/>
      <c r="CC25" s="9">
        <v>1</v>
      </c>
      <c r="CD25" s="9"/>
      <c r="CE25" s="9"/>
      <c r="CF25" s="9"/>
      <c r="CG25" s="9">
        <v>1</v>
      </c>
      <c r="CH25" s="9"/>
      <c r="CI25" s="9"/>
      <c r="CJ25" s="9">
        <v>1</v>
      </c>
      <c r="CK25" s="9"/>
      <c r="CL25" s="9">
        <v>1</v>
      </c>
      <c r="CM25" s="9"/>
      <c r="CN25" s="9"/>
      <c r="CO25" s="9"/>
      <c r="CP25" s="9">
        <v>1</v>
      </c>
      <c r="CQ25" s="9"/>
      <c r="CR25" s="9"/>
      <c r="CS25" s="9">
        <v>1</v>
      </c>
      <c r="CT25" s="9"/>
      <c r="CU25" s="9">
        <v>1</v>
      </c>
      <c r="CV25" s="9"/>
      <c r="CW25" s="9"/>
      <c r="CX25" s="9"/>
      <c r="CY25" s="9">
        <v>1</v>
      </c>
      <c r="CZ25" s="9"/>
      <c r="DA25" s="9"/>
      <c r="DB25" s="9">
        <v>1</v>
      </c>
      <c r="DC25" s="9"/>
      <c r="DD25" s="9">
        <v>1</v>
      </c>
      <c r="DE25" s="9"/>
      <c r="DF25" s="9"/>
      <c r="DG25" s="9"/>
      <c r="DH25" s="9">
        <v>1</v>
      </c>
      <c r="DI25" s="9"/>
      <c r="DJ25" s="9"/>
      <c r="DK25" s="9">
        <v>1</v>
      </c>
      <c r="DL25" s="9"/>
      <c r="DM25" s="9">
        <v>1</v>
      </c>
      <c r="DN25" s="9"/>
      <c r="DO25" s="9"/>
      <c r="DP25" s="9"/>
      <c r="DQ25" s="9">
        <v>1</v>
      </c>
      <c r="DR25" s="9"/>
      <c r="DS25" s="9"/>
      <c r="DT25" s="9">
        <v>1</v>
      </c>
      <c r="DU25" s="9"/>
      <c r="DV25" s="9">
        <v>1</v>
      </c>
      <c r="DW25" s="9"/>
      <c r="DX25" s="9"/>
      <c r="DY25" s="9"/>
      <c r="DZ25" s="9">
        <v>1</v>
      </c>
      <c r="EA25" s="9"/>
      <c r="EB25" s="9"/>
      <c r="EC25" s="9">
        <v>1</v>
      </c>
      <c r="ED25" s="9"/>
      <c r="EE25" s="9">
        <v>1</v>
      </c>
      <c r="EF25" s="9"/>
      <c r="EG25" s="9"/>
      <c r="EH25" s="9"/>
      <c r="EI25" s="9">
        <v>1</v>
      </c>
      <c r="EJ25" s="9"/>
      <c r="EK25" s="9"/>
      <c r="EL25" s="9">
        <v>1</v>
      </c>
      <c r="EM25" s="9"/>
      <c r="EN25" s="9">
        <v>1</v>
      </c>
      <c r="EO25" s="9"/>
      <c r="EP25" s="9"/>
      <c r="EQ25" s="9"/>
      <c r="ER25" s="9">
        <v>1</v>
      </c>
      <c r="ES25" s="9"/>
      <c r="ET25" s="9"/>
      <c r="EU25" s="9">
        <v>1</v>
      </c>
      <c r="EV25" s="9"/>
      <c r="EW25" s="9">
        <v>1</v>
      </c>
      <c r="EX25" s="9"/>
      <c r="EY25" s="9"/>
      <c r="EZ25" s="9"/>
      <c r="FA25" s="9">
        <v>1</v>
      </c>
      <c r="FB25" s="9"/>
      <c r="FC25" s="9"/>
      <c r="FD25" s="9">
        <v>1</v>
      </c>
      <c r="FE25" s="9"/>
      <c r="FF25" s="9">
        <v>1</v>
      </c>
      <c r="FG25" s="9"/>
      <c r="FH25" s="9"/>
      <c r="FI25" s="9"/>
      <c r="FJ25" s="9">
        <v>1</v>
      </c>
      <c r="FK25" s="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</row>
    <row r="26" spans="1:248" ht="15.75" x14ac:dyDescent="0.25">
      <c r="A26" s="3">
        <v>13</v>
      </c>
      <c r="B26" s="4" t="s">
        <v>1053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</row>
    <row r="27" spans="1:248" ht="15.75" x14ac:dyDescent="0.25">
      <c r="A27" s="3">
        <v>14</v>
      </c>
      <c r="B27" s="4" t="s">
        <v>1054</v>
      </c>
      <c r="C27" s="5">
        <v>1</v>
      </c>
      <c r="D27" s="5"/>
      <c r="E27" s="5"/>
      <c r="F27" s="5">
        <v>1</v>
      </c>
      <c r="G27" s="5"/>
      <c r="H27" s="5"/>
      <c r="I27" s="5">
        <v>1</v>
      </c>
      <c r="J27" s="5"/>
      <c r="K27" s="5"/>
      <c r="L27" s="5">
        <v>1</v>
      </c>
      <c r="M27" s="5"/>
      <c r="N27" s="5"/>
      <c r="O27" s="5">
        <v>1</v>
      </c>
      <c r="P27" s="5"/>
      <c r="Q27" s="5"/>
      <c r="R27" s="5">
        <v>1</v>
      </c>
      <c r="S27" s="5"/>
      <c r="T27" s="5"/>
      <c r="U27" s="5">
        <v>1</v>
      </c>
      <c r="V27" s="5"/>
      <c r="W27" s="5"/>
      <c r="X27" s="5">
        <v>1</v>
      </c>
      <c r="Y27" s="5"/>
      <c r="Z27" s="5"/>
      <c r="AA27" s="5">
        <v>1</v>
      </c>
      <c r="AB27" s="5"/>
      <c r="AC27" s="5"/>
      <c r="AD27" s="5">
        <v>1</v>
      </c>
      <c r="AE27" s="5"/>
      <c r="AF27" s="5"/>
      <c r="AG27" s="5">
        <v>1</v>
      </c>
      <c r="AH27" s="5"/>
      <c r="AI27" s="5"/>
      <c r="AJ27" s="5">
        <v>1</v>
      </c>
      <c r="AK27" s="5"/>
      <c r="AL27" s="5"/>
      <c r="AM27" s="5">
        <v>1</v>
      </c>
      <c r="AN27" s="5"/>
      <c r="AO27" s="5"/>
      <c r="AP27" s="5">
        <v>1</v>
      </c>
      <c r="AQ27" s="5"/>
      <c r="AR27" s="5"/>
      <c r="AS27" s="5">
        <v>1</v>
      </c>
      <c r="AT27" s="5"/>
      <c r="AU27" s="5"/>
      <c r="AV27" s="5">
        <v>1</v>
      </c>
      <c r="AW27" s="5"/>
      <c r="AX27" s="5"/>
      <c r="AY27" s="5">
        <v>1</v>
      </c>
      <c r="AZ27" s="5"/>
      <c r="BA27" s="5"/>
      <c r="BB27" s="5">
        <v>1</v>
      </c>
      <c r="BC27" s="5"/>
      <c r="BD27" s="5"/>
      <c r="BE27" s="5">
        <v>1</v>
      </c>
      <c r="BF27" s="5"/>
      <c r="BG27" s="5"/>
      <c r="BH27" s="5">
        <v>1</v>
      </c>
      <c r="BI27" s="5"/>
      <c r="BJ27" s="5"/>
      <c r="BK27" s="5">
        <v>1</v>
      </c>
      <c r="BL27" s="5"/>
      <c r="BM27" s="5"/>
      <c r="BN27" s="5">
        <v>1</v>
      </c>
      <c r="BO27" s="5"/>
      <c r="BP27" s="5"/>
      <c r="BQ27" s="5">
        <v>1</v>
      </c>
      <c r="BR27" s="5"/>
      <c r="BS27" s="5"/>
      <c r="BT27" s="5">
        <v>1</v>
      </c>
      <c r="BU27" s="5"/>
      <c r="BV27" s="5"/>
      <c r="BW27" s="5">
        <v>1</v>
      </c>
      <c r="BX27" s="5"/>
      <c r="BY27" s="5"/>
      <c r="BZ27" s="5">
        <v>1</v>
      </c>
      <c r="CA27" s="5"/>
      <c r="CB27" s="5"/>
      <c r="CC27" s="5">
        <v>1</v>
      </c>
      <c r="CD27" s="5"/>
      <c r="CE27" s="5"/>
      <c r="CF27" s="5">
        <v>1</v>
      </c>
      <c r="CG27" s="5"/>
      <c r="CH27" s="5"/>
      <c r="CI27" s="5">
        <v>1</v>
      </c>
      <c r="CJ27" s="5"/>
      <c r="CK27" s="5"/>
      <c r="CL27" s="5">
        <v>1</v>
      </c>
      <c r="CM27" s="5"/>
      <c r="CN27" s="5"/>
      <c r="CO27" s="5">
        <v>1</v>
      </c>
      <c r="CP27" s="5"/>
      <c r="CQ27" s="5"/>
      <c r="CR27" s="5">
        <v>1</v>
      </c>
      <c r="CS27" s="5"/>
      <c r="CT27" s="5"/>
      <c r="CU27" s="5">
        <v>1</v>
      </c>
      <c r="CV27" s="5"/>
      <c r="CW27" s="5"/>
      <c r="CX27" s="5">
        <v>1</v>
      </c>
      <c r="CY27" s="5"/>
      <c r="CZ27" s="5"/>
      <c r="DA27" s="5">
        <v>1</v>
      </c>
      <c r="DB27" s="5"/>
      <c r="DC27" s="5"/>
      <c r="DD27" s="5">
        <v>1</v>
      </c>
      <c r="DE27" s="5"/>
      <c r="DF27" s="5"/>
      <c r="DG27" s="5">
        <v>1</v>
      </c>
      <c r="DH27" s="5"/>
      <c r="DI27" s="5"/>
      <c r="DJ27" s="5">
        <v>1</v>
      </c>
      <c r="DK27" s="5"/>
      <c r="DL27" s="5"/>
      <c r="DM27" s="5">
        <v>1</v>
      </c>
      <c r="DN27" s="5"/>
      <c r="DO27" s="5"/>
      <c r="DP27" s="5">
        <v>1</v>
      </c>
      <c r="DQ27" s="5"/>
      <c r="DR27" s="5"/>
      <c r="DS27" s="5">
        <v>1</v>
      </c>
      <c r="DT27" s="5"/>
      <c r="DU27" s="5"/>
      <c r="DV27" s="5">
        <v>1</v>
      </c>
      <c r="DW27" s="5"/>
      <c r="DX27" s="5"/>
      <c r="DY27" s="5">
        <v>1</v>
      </c>
      <c r="DZ27" s="5"/>
      <c r="EA27" s="5"/>
      <c r="EB27" s="5">
        <v>1</v>
      </c>
      <c r="EC27" s="5"/>
      <c r="ED27" s="5"/>
      <c r="EE27" s="5">
        <v>1</v>
      </c>
      <c r="EF27" s="5"/>
      <c r="EG27" s="5"/>
      <c r="EH27" s="5">
        <v>1</v>
      </c>
      <c r="EI27" s="5"/>
      <c r="EJ27" s="5"/>
      <c r="EK27" s="5">
        <v>1</v>
      </c>
      <c r="EL27" s="5"/>
      <c r="EM27" s="5"/>
      <c r="EN27" s="5">
        <v>1</v>
      </c>
      <c r="EO27" s="5"/>
      <c r="EP27" s="5"/>
      <c r="EQ27" s="5">
        <v>1</v>
      </c>
      <c r="ER27" s="5"/>
      <c r="ES27" s="5"/>
      <c r="ET27" s="5">
        <v>1</v>
      </c>
      <c r="EU27" s="5"/>
      <c r="EV27" s="5"/>
      <c r="EW27" s="5">
        <v>1</v>
      </c>
      <c r="EX27" s="5"/>
      <c r="EY27" s="5"/>
      <c r="EZ27" s="5">
        <v>1</v>
      </c>
      <c r="FA27" s="5"/>
      <c r="FB27" s="5"/>
      <c r="FC27" s="5">
        <v>1</v>
      </c>
      <c r="FD27" s="5"/>
      <c r="FE27" s="5"/>
      <c r="FF27" s="5">
        <v>1</v>
      </c>
      <c r="FG27" s="5"/>
      <c r="FH27" s="5"/>
      <c r="FI27" s="5">
        <v>1</v>
      </c>
      <c r="FJ27" s="5"/>
      <c r="FK27" s="5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</row>
    <row r="28" spans="1:248" ht="15.75" x14ac:dyDescent="0.25">
      <c r="A28" s="3">
        <v>15</v>
      </c>
      <c r="B28" s="4" t="s">
        <v>1055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</row>
    <row r="29" spans="1:248" ht="15.75" x14ac:dyDescent="0.25">
      <c r="A29" s="3">
        <v>16</v>
      </c>
      <c r="B29" s="4" t="s">
        <v>1056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</row>
    <row r="30" spans="1:248" ht="15.75" x14ac:dyDescent="0.25">
      <c r="A30" s="3">
        <v>17</v>
      </c>
      <c r="B30" s="4" t="s">
        <v>1057</v>
      </c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>
        <v>1</v>
      </c>
      <c r="BL30" s="9"/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9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</row>
    <row r="31" spans="1:248" ht="15.75" x14ac:dyDescent="0.25">
      <c r="A31" s="3">
        <v>18</v>
      </c>
      <c r="B31" s="4" t="s">
        <v>1058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9">
        <v>1</v>
      </c>
      <c r="BL31" s="9"/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9"/>
      <c r="FK31" s="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</row>
    <row r="32" spans="1:248" ht="15.75" x14ac:dyDescent="0.25">
      <c r="A32" s="3">
        <v>19</v>
      </c>
      <c r="B32" s="4" t="s">
        <v>1059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</row>
    <row r="33" spans="1:248" ht="15.75" x14ac:dyDescent="0.25">
      <c r="A33" s="3">
        <v>20</v>
      </c>
      <c r="B33" s="4" t="s">
        <v>1060</v>
      </c>
      <c r="C33" s="9">
        <v>1</v>
      </c>
      <c r="D33" s="9"/>
      <c r="E33" s="9"/>
      <c r="F33" s="9">
        <v>1</v>
      </c>
      <c r="G33" s="9"/>
      <c r="H33" s="9"/>
      <c r="I33" s="9"/>
      <c r="J33" s="9">
        <v>1</v>
      </c>
      <c r="K33" s="9"/>
      <c r="L33" s="9">
        <v>1</v>
      </c>
      <c r="M33" s="9"/>
      <c r="N33" s="9"/>
      <c r="O33" s="9">
        <v>1</v>
      </c>
      <c r="P33" s="9"/>
      <c r="Q33" s="9"/>
      <c r="R33" s="9"/>
      <c r="S33" s="9">
        <v>1</v>
      </c>
      <c r="T33" s="9"/>
      <c r="U33" s="9">
        <v>1</v>
      </c>
      <c r="V33" s="9"/>
      <c r="W33" s="9"/>
      <c r="X33" s="9">
        <v>1</v>
      </c>
      <c r="Y33" s="9"/>
      <c r="Z33" s="9"/>
      <c r="AA33" s="9"/>
      <c r="AB33" s="9">
        <v>1</v>
      </c>
      <c r="AC33" s="9"/>
      <c r="AD33" s="9">
        <v>1</v>
      </c>
      <c r="AE33" s="9"/>
      <c r="AF33" s="9"/>
      <c r="AG33" s="9">
        <v>1</v>
      </c>
      <c r="AH33" s="9"/>
      <c r="AI33" s="9"/>
      <c r="AJ33" s="9"/>
      <c r="AK33" s="9">
        <v>1</v>
      </c>
      <c r="AL33" s="9"/>
      <c r="AM33" s="9">
        <v>1</v>
      </c>
      <c r="AN33" s="9"/>
      <c r="AO33" s="9"/>
      <c r="AP33" s="9">
        <v>1</v>
      </c>
      <c r="AQ33" s="9"/>
      <c r="AR33" s="9"/>
      <c r="AS33" s="9"/>
      <c r="AT33" s="9">
        <v>1</v>
      </c>
      <c r="AU33" s="9"/>
      <c r="AV33" s="9">
        <v>1</v>
      </c>
      <c r="AW33" s="9"/>
      <c r="AX33" s="9"/>
      <c r="AY33" s="9">
        <v>1</v>
      </c>
      <c r="AZ33" s="9"/>
      <c r="BA33" s="9"/>
      <c r="BB33" s="9"/>
      <c r="BC33" s="9">
        <v>1</v>
      </c>
      <c r="BD33" s="9"/>
      <c r="BE33" s="9">
        <v>1</v>
      </c>
      <c r="BF33" s="9"/>
      <c r="BG33" s="9"/>
      <c r="BH33" s="9">
        <v>1</v>
      </c>
      <c r="BI33" s="9"/>
      <c r="BJ33" s="9"/>
      <c r="BK33" s="9"/>
      <c r="BL33" s="9">
        <v>1</v>
      </c>
      <c r="BM33" s="9"/>
      <c r="BN33" s="9">
        <v>1</v>
      </c>
      <c r="BO33" s="9"/>
      <c r="BP33" s="9"/>
      <c r="BQ33" s="9">
        <v>1</v>
      </c>
      <c r="BR33" s="9"/>
      <c r="BS33" s="9"/>
      <c r="BT33" s="9"/>
      <c r="BU33" s="9">
        <v>1</v>
      </c>
      <c r="BV33" s="9"/>
      <c r="BW33" s="9">
        <v>1</v>
      </c>
      <c r="BX33" s="9"/>
      <c r="BY33" s="9"/>
      <c r="BZ33" s="9">
        <v>1</v>
      </c>
      <c r="CA33" s="9"/>
      <c r="CB33" s="9"/>
      <c r="CC33" s="9"/>
      <c r="CD33" s="9">
        <v>1</v>
      </c>
      <c r="CE33" s="9"/>
      <c r="CF33" s="9">
        <v>1</v>
      </c>
      <c r="CG33" s="9"/>
      <c r="CH33" s="9"/>
      <c r="CI33" s="9">
        <v>1</v>
      </c>
      <c r="CJ33" s="9"/>
      <c r="CK33" s="9"/>
      <c r="CL33" s="9"/>
      <c r="CM33" s="9">
        <v>1</v>
      </c>
      <c r="CN33" s="9"/>
      <c r="CO33" s="9">
        <v>1</v>
      </c>
      <c r="CP33" s="9"/>
      <c r="CQ33" s="9"/>
      <c r="CR33" s="9">
        <v>1</v>
      </c>
      <c r="CS33" s="9"/>
      <c r="CT33" s="9"/>
      <c r="CU33" s="9"/>
      <c r="CV33" s="9">
        <v>1</v>
      </c>
      <c r="CW33" s="9"/>
      <c r="CX33" s="9">
        <v>1</v>
      </c>
      <c r="CY33" s="9"/>
      <c r="CZ33" s="9"/>
      <c r="DA33" s="9">
        <v>1</v>
      </c>
      <c r="DB33" s="9"/>
      <c r="DC33" s="9"/>
      <c r="DD33" s="9"/>
      <c r="DE33" s="9">
        <v>1</v>
      </c>
      <c r="DF33" s="9"/>
      <c r="DG33" s="9">
        <v>1</v>
      </c>
      <c r="DH33" s="9"/>
      <c r="DI33" s="9"/>
      <c r="DJ33" s="9">
        <v>1</v>
      </c>
      <c r="DK33" s="9"/>
      <c r="DL33" s="9"/>
      <c r="DM33" s="9"/>
      <c r="DN33" s="9">
        <v>1</v>
      </c>
      <c r="DO33" s="9"/>
      <c r="DP33" s="9">
        <v>1</v>
      </c>
      <c r="DQ33" s="9"/>
      <c r="DR33" s="9"/>
      <c r="DS33" s="9">
        <v>1</v>
      </c>
      <c r="DT33" s="9"/>
      <c r="DU33" s="9"/>
      <c r="DV33" s="9"/>
      <c r="DW33" s="9">
        <v>1</v>
      </c>
      <c r="DX33" s="9"/>
      <c r="DY33" s="9">
        <v>1</v>
      </c>
      <c r="DZ33" s="9"/>
      <c r="EA33" s="9"/>
      <c r="EB33" s="9">
        <v>1</v>
      </c>
      <c r="EC33" s="9"/>
      <c r="ED33" s="9"/>
      <c r="EE33" s="9"/>
      <c r="EF33" s="9">
        <v>1</v>
      </c>
      <c r="EG33" s="9"/>
      <c r="EH33" s="9">
        <v>1</v>
      </c>
      <c r="EI33" s="9"/>
      <c r="EJ33" s="9"/>
      <c r="EK33" s="9">
        <v>1</v>
      </c>
      <c r="EL33" s="9"/>
      <c r="EM33" s="9"/>
      <c r="EN33" s="9"/>
      <c r="EO33" s="9">
        <v>1</v>
      </c>
      <c r="EP33" s="9"/>
      <c r="EQ33" s="9">
        <v>1</v>
      </c>
      <c r="ER33" s="9"/>
      <c r="ES33" s="9"/>
      <c r="ET33" s="9">
        <v>1</v>
      </c>
      <c r="EU33" s="9"/>
      <c r="EV33" s="9"/>
      <c r="EW33" s="9"/>
      <c r="EX33" s="9">
        <v>1</v>
      </c>
      <c r="EY33" s="9"/>
      <c r="EZ33" s="9">
        <v>1</v>
      </c>
      <c r="FA33" s="9"/>
      <c r="FB33" s="9"/>
      <c r="FC33" s="9">
        <v>1</v>
      </c>
      <c r="FD33" s="9"/>
      <c r="FE33" s="9"/>
      <c r="FF33" s="9"/>
      <c r="FG33" s="9">
        <v>1</v>
      </c>
      <c r="FH33" s="9"/>
      <c r="FI33" s="9">
        <v>1</v>
      </c>
      <c r="FJ33" s="9"/>
      <c r="FK33" s="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</row>
    <row r="34" spans="1:248" ht="15.75" x14ac:dyDescent="0.25">
      <c r="A34" s="3">
        <v>21</v>
      </c>
      <c r="B34" s="4" t="s">
        <v>1061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>
        <v>1</v>
      </c>
      <c r="FA34" s="9"/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</row>
    <row r="35" spans="1:248" ht="15.75" x14ac:dyDescent="0.25">
      <c r="A35" s="3">
        <v>22</v>
      </c>
      <c r="B35" s="4" t="s">
        <v>1062</v>
      </c>
      <c r="C35" s="3">
        <v>1</v>
      </c>
      <c r="D35" s="3"/>
      <c r="E35" s="3"/>
      <c r="F35" s="3"/>
      <c r="G35" s="3">
        <v>1</v>
      </c>
      <c r="H35" s="3"/>
      <c r="I35" s="3">
        <v>1</v>
      </c>
      <c r="J35" s="3"/>
      <c r="K35" s="3"/>
      <c r="L35" s="3">
        <v>1</v>
      </c>
      <c r="M35" s="3"/>
      <c r="N35" s="3"/>
      <c r="O35" s="3"/>
      <c r="P35" s="3">
        <v>1</v>
      </c>
      <c r="Q35" s="3"/>
      <c r="R35" s="3">
        <v>1</v>
      </c>
      <c r="S35" s="3"/>
      <c r="T35" s="3"/>
      <c r="U35" s="3">
        <v>1</v>
      </c>
      <c r="V35" s="3"/>
      <c r="W35" s="3"/>
      <c r="X35" s="3"/>
      <c r="Y35" s="3">
        <v>1</v>
      </c>
      <c r="Z35" s="3"/>
      <c r="AA35" s="3">
        <v>1</v>
      </c>
      <c r="AB35" s="3"/>
      <c r="AC35" s="3"/>
      <c r="AD35" s="3">
        <v>1</v>
      </c>
      <c r="AE35" s="3"/>
      <c r="AF35" s="3"/>
      <c r="AG35" s="3"/>
      <c r="AH35" s="3">
        <v>1</v>
      </c>
      <c r="AI35" s="3"/>
      <c r="AJ35" s="3">
        <v>1</v>
      </c>
      <c r="AK35" s="3"/>
      <c r="AL35" s="3"/>
      <c r="AM35" s="3">
        <v>1</v>
      </c>
      <c r="AN35" s="3"/>
      <c r="AO35" s="3"/>
      <c r="AP35" s="3"/>
      <c r="AQ35" s="3">
        <v>1</v>
      </c>
      <c r="AR35" s="3"/>
      <c r="AS35" s="3">
        <v>1</v>
      </c>
      <c r="AT35" s="3"/>
      <c r="AU35" s="3"/>
      <c r="AV35" s="3">
        <v>1</v>
      </c>
      <c r="AW35" s="3"/>
      <c r="AX35" s="3"/>
      <c r="AY35" s="3"/>
      <c r="AZ35" s="3">
        <v>1</v>
      </c>
      <c r="BA35" s="3"/>
      <c r="BB35" s="3">
        <v>1</v>
      </c>
      <c r="BC35" s="3"/>
      <c r="BD35" s="3"/>
      <c r="BE35" s="3">
        <v>1</v>
      </c>
      <c r="BF35" s="3"/>
      <c r="BG35" s="3"/>
      <c r="BH35" s="3"/>
      <c r="BI35" s="3">
        <v>1</v>
      </c>
      <c r="BJ35" s="3"/>
      <c r="BK35" s="3">
        <v>1</v>
      </c>
      <c r="BL35" s="3"/>
      <c r="BM35" s="3"/>
      <c r="BN35" s="3">
        <v>1</v>
      </c>
      <c r="BO35" s="3"/>
      <c r="BP35" s="3"/>
      <c r="BQ35" s="3"/>
      <c r="BR35" s="3">
        <v>1</v>
      </c>
      <c r="BS35" s="3"/>
      <c r="BT35" s="3">
        <v>1</v>
      </c>
      <c r="BU35" s="3"/>
      <c r="BV35" s="3"/>
      <c r="BW35" s="3">
        <v>1</v>
      </c>
      <c r="BX35" s="3"/>
      <c r="BY35" s="3"/>
      <c r="BZ35" s="3"/>
      <c r="CA35" s="3">
        <v>1</v>
      </c>
      <c r="CB35" s="3"/>
      <c r="CC35" s="3">
        <v>1</v>
      </c>
      <c r="CD35" s="3"/>
      <c r="CE35" s="3"/>
      <c r="CF35" s="3">
        <v>1</v>
      </c>
      <c r="CG35" s="3"/>
      <c r="CH35" s="3"/>
      <c r="CI35" s="3"/>
      <c r="CJ35" s="3">
        <v>1</v>
      </c>
      <c r="CK35" s="3"/>
      <c r="CL35" s="3">
        <v>1</v>
      </c>
      <c r="CM35" s="3"/>
      <c r="CN35" s="3"/>
      <c r="CO35" s="3">
        <v>1</v>
      </c>
      <c r="CP35" s="3"/>
      <c r="CQ35" s="3"/>
      <c r="CR35" s="3"/>
      <c r="CS35" s="3">
        <v>1</v>
      </c>
      <c r="CT35" s="3"/>
      <c r="CU35" s="3">
        <v>1</v>
      </c>
      <c r="CV35" s="3"/>
      <c r="CW35" s="3"/>
      <c r="CX35" s="3">
        <v>1</v>
      </c>
      <c r="CY35" s="3"/>
      <c r="CZ35" s="3"/>
      <c r="DA35" s="3"/>
      <c r="DB35" s="3">
        <v>1</v>
      </c>
      <c r="DC35" s="3"/>
      <c r="DD35" s="3">
        <v>1</v>
      </c>
      <c r="DE35" s="3"/>
      <c r="DF35" s="3"/>
      <c r="DG35" s="3">
        <v>1</v>
      </c>
      <c r="DH35" s="3"/>
      <c r="DI35" s="3"/>
      <c r="DJ35" s="3"/>
      <c r="DK35" s="3">
        <v>1</v>
      </c>
      <c r="DL35" s="3"/>
      <c r="DM35" s="3">
        <v>1</v>
      </c>
      <c r="DN35" s="3"/>
      <c r="DO35" s="3"/>
      <c r="DP35" s="3">
        <v>1</v>
      </c>
      <c r="DQ35" s="3"/>
      <c r="DR35" s="3"/>
      <c r="DS35" s="3"/>
      <c r="DT35" s="3">
        <v>1</v>
      </c>
      <c r="DU35" s="3"/>
      <c r="DV35" s="3">
        <v>1</v>
      </c>
      <c r="DW35" s="3"/>
      <c r="DX35" s="3"/>
      <c r="DY35" s="3">
        <v>1</v>
      </c>
      <c r="DZ35" s="3"/>
      <c r="EA35" s="3"/>
      <c r="EB35" s="3"/>
      <c r="EC35" s="3">
        <v>1</v>
      </c>
      <c r="ED35" s="3"/>
      <c r="EE35" s="3">
        <v>1</v>
      </c>
      <c r="EF35" s="3"/>
      <c r="EG35" s="3"/>
      <c r="EH35" s="3">
        <v>1</v>
      </c>
      <c r="EI35" s="3"/>
      <c r="EJ35" s="3"/>
      <c r="EK35" s="3"/>
      <c r="EL35" s="3">
        <v>1</v>
      </c>
      <c r="EM35" s="3"/>
      <c r="EN35" s="3">
        <v>1</v>
      </c>
      <c r="EO35" s="3"/>
      <c r="EP35" s="3"/>
      <c r="EQ35" s="3">
        <v>1</v>
      </c>
      <c r="ER35" s="3"/>
      <c r="ES35" s="3"/>
      <c r="ET35" s="3"/>
      <c r="EU35" s="3">
        <v>1</v>
      </c>
      <c r="EV35" s="3"/>
      <c r="EW35" s="3">
        <v>1</v>
      </c>
      <c r="EX35" s="3"/>
      <c r="EY35" s="3"/>
      <c r="EZ35" s="3">
        <v>1</v>
      </c>
      <c r="FA35" s="3"/>
      <c r="FB35" s="3"/>
      <c r="FC35" s="3"/>
      <c r="FD35" s="3">
        <v>1</v>
      </c>
      <c r="FE35" s="3"/>
      <c r="FF35" s="3">
        <v>1</v>
      </c>
      <c r="FG35" s="3"/>
      <c r="FH35" s="3"/>
      <c r="FI35" s="3">
        <v>1</v>
      </c>
      <c r="FJ35" s="3"/>
      <c r="FK35" s="3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</row>
    <row r="36" spans="1:248" ht="15.75" x14ac:dyDescent="0.25">
      <c r="A36" s="3">
        <v>23</v>
      </c>
      <c r="B36" s="4" t="s">
        <v>1063</v>
      </c>
      <c r="C36" s="5">
        <v>1</v>
      </c>
      <c r="D36" s="5"/>
      <c r="E36" s="5"/>
      <c r="F36" s="5">
        <v>1</v>
      </c>
      <c r="G36" s="5"/>
      <c r="H36" s="5"/>
      <c r="I36" s="5">
        <v>1</v>
      </c>
      <c r="J36" s="5"/>
      <c r="K36" s="5"/>
      <c r="L36" s="5">
        <v>1</v>
      </c>
      <c r="M36" s="5"/>
      <c r="N36" s="5"/>
      <c r="O36" s="5">
        <v>1</v>
      </c>
      <c r="P36" s="5"/>
      <c r="Q36" s="5"/>
      <c r="R36" s="5">
        <v>1</v>
      </c>
      <c r="S36" s="5"/>
      <c r="T36" s="5"/>
      <c r="U36" s="5">
        <v>1</v>
      </c>
      <c r="V36" s="5"/>
      <c r="W36" s="5"/>
      <c r="X36" s="5">
        <v>1</v>
      </c>
      <c r="Y36" s="5"/>
      <c r="Z36" s="5"/>
      <c r="AA36" s="5">
        <v>1</v>
      </c>
      <c r="AB36" s="5"/>
      <c r="AC36" s="5"/>
      <c r="AD36" s="5">
        <v>1</v>
      </c>
      <c r="AE36" s="5"/>
      <c r="AF36" s="5"/>
      <c r="AG36" s="5">
        <v>1</v>
      </c>
      <c r="AH36" s="5"/>
      <c r="AI36" s="5"/>
      <c r="AJ36" s="5">
        <v>1</v>
      </c>
      <c r="AK36" s="5"/>
      <c r="AL36" s="5"/>
      <c r="AM36" s="5">
        <v>1</v>
      </c>
      <c r="AN36" s="5"/>
      <c r="AO36" s="5"/>
      <c r="AP36" s="5">
        <v>1</v>
      </c>
      <c r="AQ36" s="5"/>
      <c r="AR36" s="5"/>
      <c r="AS36" s="5">
        <v>1</v>
      </c>
      <c r="AT36" s="5"/>
      <c r="AU36" s="5"/>
      <c r="AV36" s="5">
        <v>1</v>
      </c>
      <c r="AW36" s="5"/>
      <c r="AX36" s="5"/>
      <c r="AY36" s="5">
        <v>1</v>
      </c>
      <c r="AZ36" s="5"/>
      <c r="BA36" s="5"/>
      <c r="BB36" s="5">
        <v>1</v>
      </c>
      <c r="BC36" s="5"/>
      <c r="BD36" s="5"/>
      <c r="BE36" s="5">
        <v>1</v>
      </c>
      <c r="BF36" s="5"/>
      <c r="BG36" s="5"/>
      <c r="BH36" s="5">
        <v>1</v>
      </c>
      <c r="BI36" s="5"/>
      <c r="BJ36" s="5"/>
      <c r="BK36" s="5">
        <v>1</v>
      </c>
      <c r="BL36" s="5"/>
      <c r="BM36" s="5"/>
      <c r="BN36" s="5">
        <v>1</v>
      </c>
      <c r="BO36" s="5"/>
      <c r="BP36" s="5"/>
      <c r="BQ36" s="5">
        <v>1</v>
      </c>
      <c r="BR36" s="5"/>
      <c r="BS36" s="5"/>
      <c r="BT36" s="5">
        <v>1</v>
      </c>
      <c r="BU36" s="5"/>
      <c r="BV36" s="5"/>
      <c r="BW36" s="5">
        <v>1</v>
      </c>
      <c r="BX36" s="5"/>
      <c r="BY36" s="5"/>
      <c r="BZ36" s="5">
        <v>1</v>
      </c>
      <c r="CA36" s="5"/>
      <c r="CB36" s="5"/>
      <c r="CC36" s="5">
        <v>1</v>
      </c>
      <c r="CD36" s="5"/>
      <c r="CE36" s="5"/>
      <c r="CF36" s="5">
        <v>1</v>
      </c>
      <c r="CG36" s="5"/>
      <c r="CH36" s="5"/>
      <c r="CI36" s="5">
        <v>1</v>
      </c>
      <c r="CJ36" s="5"/>
      <c r="CK36" s="5"/>
      <c r="CL36" s="5">
        <v>1</v>
      </c>
      <c r="CM36" s="5"/>
      <c r="CN36" s="5"/>
      <c r="CO36" s="5">
        <v>1</v>
      </c>
      <c r="CP36" s="5"/>
      <c r="CQ36" s="5"/>
      <c r="CR36" s="5">
        <v>1</v>
      </c>
      <c r="CS36" s="5"/>
      <c r="CT36" s="5"/>
      <c r="CU36" s="5">
        <v>1</v>
      </c>
      <c r="CV36" s="5"/>
      <c r="CW36" s="5"/>
      <c r="CX36" s="5">
        <v>1</v>
      </c>
      <c r="CY36" s="5"/>
      <c r="CZ36" s="5"/>
      <c r="DA36" s="5">
        <v>1</v>
      </c>
      <c r="DB36" s="5"/>
      <c r="DC36" s="5"/>
      <c r="DD36" s="5">
        <v>1</v>
      </c>
      <c r="DE36" s="5"/>
      <c r="DF36" s="5"/>
      <c r="DG36" s="5">
        <v>1</v>
      </c>
      <c r="DH36" s="5"/>
      <c r="DI36" s="5"/>
      <c r="DJ36" s="5">
        <v>1</v>
      </c>
      <c r="DK36" s="5"/>
      <c r="DL36" s="5"/>
      <c r="DM36" s="5">
        <v>1</v>
      </c>
      <c r="DN36" s="5"/>
      <c r="DO36" s="5"/>
      <c r="DP36" s="5">
        <v>1</v>
      </c>
      <c r="DQ36" s="5"/>
      <c r="DR36" s="5"/>
      <c r="DS36" s="5">
        <v>1</v>
      </c>
      <c r="DT36" s="5"/>
      <c r="DU36" s="5"/>
      <c r="DV36" s="5">
        <v>1</v>
      </c>
      <c r="DW36" s="5"/>
      <c r="DX36" s="5"/>
      <c r="DY36" s="5">
        <v>1</v>
      </c>
      <c r="DZ36" s="5"/>
      <c r="EA36" s="5"/>
      <c r="EB36" s="5">
        <v>1</v>
      </c>
      <c r="EC36" s="5"/>
      <c r="ED36" s="5"/>
      <c r="EE36" s="5">
        <v>1</v>
      </c>
      <c r="EF36" s="5"/>
      <c r="EG36" s="5"/>
      <c r="EH36" s="5">
        <v>1</v>
      </c>
      <c r="EI36" s="5"/>
      <c r="EJ36" s="5"/>
      <c r="EK36" s="5">
        <v>1</v>
      </c>
      <c r="EL36" s="5"/>
      <c r="EM36" s="5"/>
      <c r="EN36" s="5">
        <v>1</v>
      </c>
      <c r="EO36" s="5"/>
      <c r="EP36" s="5"/>
      <c r="EQ36" s="5">
        <v>1</v>
      </c>
      <c r="ER36" s="5"/>
      <c r="ES36" s="5"/>
      <c r="ET36" s="5">
        <v>1</v>
      </c>
      <c r="EU36" s="5"/>
      <c r="EV36" s="5"/>
      <c r="EW36" s="5">
        <v>1</v>
      </c>
      <c r="EX36" s="5"/>
      <c r="EY36" s="5"/>
      <c r="EZ36" s="5">
        <v>1</v>
      </c>
      <c r="FA36" s="5"/>
      <c r="FB36" s="5"/>
      <c r="FC36" s="5">
        <v>1</v>
      </c>
      <c r="FD36" s="5"/>
      <c r="FE36" s="5"/>
      <c r="FF36" s="5">
        <v>1</v>
      </c>
      <c r="FG36" s="5"/>
      <c r="FH36" s="5"/>
      <c r="FI36" s="5">
        <v>1</v>
      </c>
      <c r="FJ36" s="5"/>
      <c r="FK36" s="5"/>
    </row>
    <row r="37" spans="1:248" ht="15.75" x14ac:dyDescent="0.25">
      <c r="A37" s="3">
        <v>24</v>
      </c>
      <c r="B37" s="3" t="s">
        <v>1064</v>
      </c>
      <c r="C37" s="3">
        <v>1</v>
      </c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5"/>
    </row>
    <row r="38" spans="1:248" x14ac:dyDescent="0.25">
      <c r="A38" s="3">
        <v>25</v>
      </c>
      <c r="B38" s="4" t="s">
        <v>1065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</row>
    <row r="39" spans="1:248" x14ac:dyDescent="0.25">
      <c r="A39" s="48" t="s">
        <v>78</v>
      </c>
      <c r="B39" s="4"/>
      <c r="C39" s="3">
        <v>25</v>
      </c>
      <c r="D39" s="3">
        <f>SUM(D14:D38)</f>
        <v>4</v>
      </c>
      <c r="E39" s="3">
        <f>SUM(E14:E38)</f>
        <v>1</v>
      </c>
      <c r="F39" s="3">
        <v>20</v>
      </c>
      <c r="G39" s="3">
        <v>4</v>
      </c>
      <c r="H39" s="3">
        <f>SUM(H15:H38)</f>
        <v>1</v>
      </c>
      <c r="I39" s="3">
        <v>22</v>
      </c>
      <c r="J39" s="3">
        <f>SUM(J15:J38)</f>
        <v>2</v>
      </c>
      <c r="K39" s="3">
        <f>SUM(K15:K38)</f>
        <v>1</v>
      </c>
      <c r="L39" s="3">
        <v>15</v>
      </c>
      <c r="M39" s="3">
        <f>SUM(M15:M38)</f>
        <v>4</v>
      </c>
      <c r="N39" s="3">
        <f>SUM(N15:N38)</f>
        <v>1</v>
      </c>
      <c r="O39" s="3">
        <v>20</v>
      </c>
      <c r="P39" s="3">
        <v>4</v>
      </c>
      <c r="Q39" s="3">
        <f>SUM(Q15:Q38)</f>
        <v>1</v>
      </c>
      <c r="R39" s="3">
        <v>22</v>
      </c>
      <c r="S39" s="3">
        <f>SUM(S15:S38)</f>
        <v>2</v>
      </c>
      <c r="T39" s="3">
        <v>0</v>
      </c>
      <c r="U39" s="3">
        <v>20</v>
      </c>
      <c r="V39" s="3">
        <f>SUM(V15:V38)</f>
        <v>4</v>
      </c>
      <c r="W39" s="3">
        <v>0</v>
      </c>
      <c r="X39" s="3">
        <v>20</v>
      </c>
      <c r="Y39" s="3">
        <f>SUM(Y15:Y38)</f>
        <v>4</v>
      </c>
      <c r="Z39" s="3">
        <v>0</v>
      </c>
      <c r="AA39" s="3">
        <v>22</v>
      </c>
      <c r="AB39" s="3">
        <f>SUM(AB15:AB38)</f>
        <v>2</v>
      </c>
      <c r="AC39" s="3">
        <v>0</v>
      </c>
      <c r="AD39" s="3">
        <v>20</v>
      </c>
      <c r="AE39" s="3">
        <v>4</v>
      </c>
      <c r="AF39" s="3">
        <f>SUM(AF15:AF38)</f>
        <v>1</v>
      </c>
      <c r="AG39" s="3">
        <v>20</v>
      </c>
      <c r="AH39" s="3">
        <f>SUM(AH15:AH38)</f>
        <v>4</v>
      </c>
      <c r="AI39" s="3">
        <v>0</v>
      </c>
      <c r="AJ39" s="3">
        <v>22</v>
      </c>
      <c r="AK39" s="3">
        <f>SUM(AK15:AK38)</f>
        <v>2</v>
      </c>
      <c r="AL39" s="3">
        <v>0</v>
      </c>
      <c r="AM39" s="3">
        <v>20</v>
      </c>
      <c r="AN39" s="3">
        <f>SUM(AN15:AN38)</f>
        <v>4</v>
      </c>
      <c r="AO39" s="3">
        <v>0</v>
      </c>
      <c r="AP39" s="3">
        <v>20</v>
      </c>
      <c r="AQ39" s="3">
        <v>4</v>
      </c>
      <c r="AR39" s="3">
        <f>SUM(AR15:AR38)</f>
        <v>1</v>
      </c>
      <c r="AS39" s="3">
        <v>22</v>
      </c>
      <c r="AT39" s="3">
        <f>SUM(AT15:AT38)</f>
        <v>2</v>
      </c>
      <c r="AU39" s="3">
        <v>0</v>
      </c>
      <c r="AV39" s="3">
        <v>20</v>
      </c>
      <c r="AW39" s="3">
        <f>SUM(AW15:AW38)</f>
        <v>4</v>
      </c>
      <c r="AX39" s="3">
        <v>0</v>
      </c>
      <c r="AY39" s="3">
        <v>20</v>
      </c>
      <c r="AZ39" s="3">
        <v>4</v>
      </c>
      <c r="BA39" s="3">
        <f>SUM(BA15:BA38)</f>
        <v>1</v>
      </c>
      <c r="BB39" s="3">
        <v>22</v>
      </c>
      <c r="BC39" s="3">
        <v>2</v>
      </c>
      <c r="BD39" s="3">
        <f>SUM(BD15:BD38)</f>
        <v>1</v>
      </c>
      <c r="BE39" s="3">
        <v>20</v>
      </c>
      <c r="BF39" s="3">
        <f>SUM(BF15:BF38)</f>
        <v>4</v>
      </c>
      <c r="BG39" s="3">
        <v>0</v>
      </c>
      <c r="BH39" s="3">
        <v>20</v>
      </c>
      <c r="BI39" s="3">
        <f>SUM(BI15:BI38)</f>
        <v>4</v>
      </c>
      <c r="BJ39" s="3">
        <v>0</v>
      </c>
      <c r="BK39" s="3">
        <v>22</v>
      </c>
      <c r="BL39" s="3">
        <f>SUM(BL15:BL38)</f>
        <v>2</v>
      </c>
      <c r="BM39" s="3">
        <v>0</v>
      </c>
      <c r="BN39" s="3">
        <v>20</v>
      </c>
      <c r="BO39" s="3">
        <f>SUM(BO15:BO38)</f>
        <v>4</v>
      </c>
      <c r="BP39" s="3">
        <v>0</v>
      </c>
      <c r="BQ39" s="3">
        <v>20</v>
      </c>
      <c r="BR39" s="3">
        <f>SUM(BR15:BR38)</f>
        <v>4</v>
      </c>
      <c r="BS39" s="3">
        <v>0</v>
      </c>
      <c r="BT39" s="3">
        <v>22</v>
      </c>
      <c r="BU39" s="3">
        <v>4</v>
      </c>
      <c r="BV39" s="3">
        <f>SUM(BV15:BV38)</f>
        <v>1</v>
      </c>
      <c r="BW39" s="3">
        <v>20</v>
      </c>
      <c r="BX39" s="3">
        <v>4</v>
      </c>
      <c r="BY39" s="3">
        <f>SUM(BY15:BY38)</f>
        <v>1</v>
      </c>
      <c r="BZ39" s="3">
        <v>20</v>
      </c>
      <c r="CA39" s="3">
        <f>SUM(CA15:CA38)</f>
        <v>4</v>
      </c>
      <c r="CB39" s="3">
        <v>0</v>
      </c>
      <c r="CC39" s="3">
        <v>22</v>
      </c>
      <c r="CD39" s="3">
        <v>2</v>
      </c>
      <c r="CE39" s="3">
        <f>SUM(CE15:CE38)</f>
        <v>1</v>
      </c>
      <c r="CF39" s="3">
        <v>20</v>
      </c>
      <c r="CG39" s="3">
        <v>4</v>
      </c>
      <c r="CH39" s="3">
        <f>SUM(CH15:CH38)</f>
        <v>1</v>
      </c>
      <c r="CI39" s="3">
        <v>20</v>
      </c>
      <c r="CJ39" s="3">
        <v>4</v>
      </c>
      <c r="CK39" s="3">
        <f>SUM(CK15:CK38)</f>
        <v>1</v>
      </c>
      <c r="CL39" s="3">
        <v>22</v>
      </c>
      <c r="CM39" s="3">
        <f>SUM(CM15:CM38)</f>
        <v>2</v>
      </c>
      <c r="CN39" s="3">
        <v>0</v>
      </c>
      <c r="CO39" s="3">
        <v>20</v>
      </c>
      <c r="CP39" s="3">
        <v>4</v>
      </c>
      <c r="CQ39" s="3">
        <f>SUM(CQ15:CQ38)</f>
        <v>1</v>
      </c>
      <c r="CR39" s="3">
        <v>20</v>
      </c>
      <c r="CS39" s="3">
        <v>4</v>
      </c>
      <c r="CT39" s="3">
        <f>SUM(CT15:CT38)</f>
        <v>1</v>
      </c>
      <c r="CU39" s="3">
        <v>22</v>
      </c>
      <c r="CV39" s="3">
        <v>2</v>
      </c>
      <c r="CW39" s="3">
        <f>SUM(CW15:CW38)</f>
        <v>1</v>
      </c>
      <c r="CX39" s="3">
        <v>20</v>
      </c>
      <c r="CY39" s="3">
        <f>SUM(CY15:CY38)</f>
        <v>4</v>
      </c>
      <c r="CZ39" s="3">
        <v>0</v>
      </c>
      <c r="DA39" s="3">
        <v>20</v>
      </c>
      <c r="DB39" s="3">
        <v>4</v>
      </c>
      <c r="DC39" s="3">
        <f>SUM(DC15:DC38)</f>
        <v>1</v>
      </c>
      <c r="DD39" s="3">
        <v>22</v>
      </c>
      <c r="DE39" s="3">
        <v>2</v>
      </c>
      <c r="DF39" s="3">
        <f>SUM(DF15:DF38)</f>
        <v>1</v>
      </c>
      <c r="DG39" s="3">
        <v>20</v>
      </c>
      <c r="DH39" s="3">
        <v>4</v>
      </c>
      <c r="DI39" s="3">
        <f>SUM(DI15:DI38)</f>
        <v>1</v>
      </c>
      <c r="DJ39" s="3">
        <v>20</v>
      </c>
      <c r="DK39" s="3">
        <f>SUM(DK15:DK38)</f>
        <v>4</v>
      </c>
      <c r="DL39" s="3">
        <v>0</v>
      </c>
      <c r="DM39" s="3">
        <v>22</v>
      </c>
      <c r="DN39" s="3">
        <f>SUM(DN15:DN38)</f>
        <v>2</v>
      </c>
      <c r="DO39" s="3">
        <v>0</v>
      </c>
      <c r="DP39" s="3">
        <v>20</v>
      </c>
      <c r="DQ39" s="3">
        <v>4</v>
      </c>
      <c r="DR39" s="3">
        <f>SUM(DR15:DR38)</f>
        <v>1</v>
      </c>
      <c r="DS39" s="3">
        <v>20</v>
      </c>
      <c r="DT39" s="3">
        <v>4</v>
      </c>
      <c r="DU39" s="3">
        <f>SUM(DU15:DU38)</f>
        <v>1</v>
      </c>
      <c r="DV39" s="3">
        <v>22</v>
      </c>
      <c r="DW39" s="3">
        <v>2</v>
      </c>
      <c r="DX39" s="3">
        <f>SUM(DX15:DX38)</f>
        <v>1</v>
      </c>
      <c r="DY39" s="3">
        <v>20</v>
      </c>
      <c r="DZ39" s="3">
        <f>SUM(DZ15:DZ38)</f>
        <v>4</v>
      </c>
      <c r="EA39" s="3">
        <v>0</v>
      </c>
      <c r="EB39" s="3">
        <v>20</v>
      </c>
      <c r="EC39" s="3">
        <v>4</v>
      </c>
      <c r="ED39" s="3">
        <f>SUM(ED15:ED38)</f>
        <v>1</v>
      </c>
      <c r="EE39" s="3">
        <v>22</v>
      </c>
      <c r="EF39" s="3">
        <v>2</v>
      </c>
      <c r="EG39" s="3">
        <f>SUM(EG15:EG38)</f>
        <v>1</v>
      </c>
      <c r="EH39" s="3">
        <v>20</v>
      </c>
      <c r="EI39" s="3">
        <v>4</v>
      </c>
      <c r="EJ39" s="3">
        <f>SUM(EJ15:EJ38)</f>
        <v>1</v>
      </c>
      <c r="EK39" s="3">
        <v>20</v>
      </c>
      <c r="EL39" s="3">
        <f>SUM(EL15:EL38)</f>
        <v>4</v>
      </c>
      <c r="EM39" s="3">
        <v>0</v>
      </c>
      <c r="EN39" s="3">
        <v>22</v>
      </c>
      <c r="EO39" s="3">
        <v>2</v>
      </c>
      <c r="EP39" s="3">
        <f>SUM(EP15:EP38)</f>
        <v>1</v>
      </c>
      <c r="EQ39" s="3">
        <v>20</v>
      </c>
      <c r="ER39" s="3">
        <v>4</v>
      </c>
      <c r="ES39" s="3">
        <f>SUM(ES15:ES38)</f>
        <v>1</v>
      </c>
      <c r="ET39" s="3">
        <v>20</v>
      </c>
      <c r="EU39" s="3">
        <v>4</v>
      </c>
      <c r="EV39" s="3">
        <f>SUM(EV15:EV38)</f>
        <v>1</v>
      </c>
      <c r="EW39" s="3">
        <v>22</v>
      </c>
      <c r="EX39" s="3">
        <v>2</v>
      </c>
      <c r="EY39" s="3">
        <f>SUM(EY15:EY38)</f>
        <v>1</v>
      </c>
      <c r="EZ39" s="3">
        <v>20</v>
      </c>
      <c r="FA39" s="3">
        <v>4</v>
      </c>
      <c r="FB39" s="3">
        <f>SUM(FB15:FB38)</f>
        <v>1</v>
      </c>
      <c r="FC39" s="3">
        <v>20</v>
      </c>
      <c r="FD39" s="3">
        <f>SUM(FD15:FD38)</f>
        <v>4</v>
      </c>
      <c r="FE39" s="3">
        <v>0</v>
      </c>
      <c r="FF39" s="3">
        <v>22</v>
      </c>
      <c r="FG39" s="3">
        <v>2</v>
      </c>
      <c r="FH39" s="3">
        <f>SUM(FH15:FH38)</f>
        <v>1</v>
      </c>
      <c r="FI39" s="3">
        <v>20</v>
      </c>
      <c r="FJ39" s="3">
        <v>4</v>
      </c>
      <c r="FK39" s="3">
        <f>SUM(FK15:FK38)</f>
        <v>0</v>
      </c>
    </row>
    <row r="40" spans="1:248" ht="39" customHeight="1" x14ac:dyDescent="0.25">
      <c r="A40" s="50"/>
      <c r="B40" s="4" t="s">
        <v>623</v>
      </c>
      <c r="C40" s="10">
        <v>100</v>
      </c>
      <c r="D40" s="10">
        <f t="shared" ref="C40:AH40" si="0">D39/24%</f>
        <v>16.666666666666668</v>
      </c>
      <c r="E40" s="10">
        <f t="shared" si="0"/>
        <v>4.166666666666667</v>
      </c>
      <c r="F40" s="10">
        <f t="shared" si="0"/>
        <v>83.333333333333343</v>
      </c>
      <c r="G40" s="10">
        <f t="shared" si="0"/>
        <v>16.666666666666668</v>
      </c>
      <c r="H40" s="10">
        <f t="shared" si="0"/>
        <v>4.166666666666667</v>
      </c>
      <c r="I40" s="10">
        <f t="shared" si="0"/>
        <v>91.666666666666671</v>
      </c>
      <c r="J40" s="10">
        <f t="shared" si="0"/>
        <v>8.3333333333333339</v>
      </c>
      <c r="K40" s="10">
        <f t="shared" si="0"/>
        <v>4.166666666666667</v>
      </c>
      <c r="L40" s="10">
        <f t="shared" si="0"/>
        <v>62.5</v>
      </c>
      <c r="M40" s="10">
        <f t="shared" si="0"/>
        <v>16.666666666666668</v>
      </c>
      <c r="N40" s="10">
        <f t="shared" si="0"/>
        <v>4.166666666666667</v>
      </c>
      <c r="O40" s="10">
        <f t="shared" si="0"/>
        <v>83.333333333333343</v>
      </c>
      <c r="P40" s="10">
        <f t="shared" si="0"/>
        <v>16.666666666666668</v>
      </c>
      <c r="Q40" s="10">
        <f t="shared" si="0"/>
        <v>4.166666666666667</v>
      </c>
      <c r="R40" s="10">
        <f t="shared" si="0"/>
        <v>91.666666666666671</v>
      </c>
      <c r="S40" s="10">
        <f t="shared" si="0"/>
        <v>8.3333333333333339</v>
      </c>
      <c r="T40" s="10">
        <f t="shared" si="0"/>
        <v>0</v>
      </c>
      <c r="U40" s="10">
        <f t="shared" si="0"/>
        <v>83.333333333333343</v>
      </c>
      <c r="V40" s="10">
        <f t="shared" si="0"/>
        <v>16.666666666666668</v>
      </c>
      <c r="W40" s="10">
        <f t="shared" si="0"/>
        <v>0</v>
      </c>
      <c r="X40" s="10">
        <f t="shared" si="0"/>
        <v>83.333333333333343</v>
      </c>
      <c r="Y40" s="10">
        <f t="shared" si="0"/>
        <v>16.666666666666668</v>
      </c>
      <c r="Z40" s="10">
        <f t="shared" si="0"/>
        <v>0</v>
      </c>
      <c r="AA40" s="10">
        <f t="shared" si="0"/>
        <v>91.666666666666671</v>
      </c>
      <c r="AB40" s="10">
        <f t="shared" si="0"/>
        <v>8.3333333333333339</v>
      </c>
      <c r="AC40" s="10">
        <f t="shared" si="0"/>
        <v>0</v>
      </c>
      <c r="AD40" s="10">
        <f t="shared" si="0"/>
        <v>83.333333333333343</v>
      </c>
      <c r="AE40" s="10">
        <f t="shared" si="0"/>
        <v>16.666666666666668</v>
      </c>
      <c r="AF40" s="10">
        <f t="shared" si="0"/>
        <v>4.166666666666667</v>
      </c>
      <c r="AG40" s="10">
        <f t="shared" si="0"/>
        <v>83.333333333333343</v>
      </c>
      <c r="AH40" s="10">
        <f t="shared" si="0"/>
        <v>16.666666666666668</v>
      </c>
      <c r="AI40" s="10">
        <f t="shared" ref="AI40:BN40" si="1">AI39/24%</f>
        <v>0</v>
      </c>
      <c r="AJ40" s="10">
        <f t="shared" si="1"/>
        <v>91.666666666666671</v>
      </c>
      <c r="AK40" s="10">
        <f t="shared" si="1"/>
        <v>8.3333333333333339</v>
      </c>
      <c r="AL40" s="10">
        <f t="shared" si="1"/>
        <v>0</v>
      </c>
      <c r="AM40" s="10">
        <f t="shared" si="1"/>
        <v>83.333333333333343</v>
      </c>
      <c r="AN40" s="10">
        <f t="shared" si="1"/>
        <v>16.666666666666668</v>
      </c>
      <c r="AO40" s="10">
        <f t="shared" si="1"/>
        <v>0</v>
      </c>
      <c r="AP40" s="10">
        <f t="shared" si="1"/>
        <v>83.333333333333343</v>
      </c>
      <c r="AQ40" s="10">
        <f t="shared" si="1"/>
        <v>16.666666666666668</v>
      </c>
      <c r="AR40" s="10">
        <f t="shared" si="1"/>
        <v>4.166666666666667</v>
      </c>
      <c r="AS40" s="10">
        <f t="shared" si="1"/>
        <v>91.666666666666671</v>
      </c>
      <c r="AT40" s="10">
        <f t="shared" si="1"/>
        <v>8.3333333333333339</v>
      </c>
      <c r="AU40" s="10">
        <f t="shared" si="1"/>
        <v>0</v>
      </c>
      <c r="AV40" s="10">
        <f t="shared" si="1"/>
        <v>83.333333333333343</v>
      </c>
      <c r="AW40" s="10">
        <f t="shared" si="1"/>
        <v>16.666666666666668</v>
      </c>
      <c r="AX40" s="10">
        <f t="shared" si="1"/>
        <v>0</v>
      </c>
      <c r="AY40" s="10">
        <f t="shared" si="1"/>
        <v>83.333333333333343</v>
      </c>
      <c r="AZ40" s="10">
        <f t="shared" si="1"/>
        <v>16.666666666666668</v>
      </c>
      <c r="BA40" s="10">
        <f t="shared" si="1"/>
        <v>4.166666666666667</v>
      </c>
      <c r="BB40" s="10">
        <f t="shared" si="1"/>
        <v>91.666666666666671</v>
      </c>
      <c r="BC40" s="10">
        <f t="shared" si="1"/>
        <v>8.3333333333333339</v>
      </c>
      <c r="BD40" s="10">
        <f t="shared" si="1"/>
        <v>4.166666666666667</v>
      </c>
      <c r="BE40" s="10">
        <f t="shared" si="1"/>
        <v>83.333333333333343</v>
      </c>
      <c r="BF40" s="10">
        <f t="shared" si="1"/>
        <v>16.666666666666668</v>
      </c>
      <c r="BG40" s="10">
        <v>0</v>
      </c>
      <c r="BH40" s="10">
        <f t="shared" si="1"/>
        <v>83.333333333333343</v>
      </c>
      <c r="BI40" s="10">
        <f t="shared" si="1"/>
        <v>16.666666666666668</v>
      </c>
      <c r="BJ40" s="10">
        <f t="shared" si="1"/>
        <v>0</v>
      </c>
      <c r="BK40" s="10">
        <f t="shared" si="1"/>
        <v>91.666666666666671</v>
      </c>
      <c r="BL40" s="10">
        <f t="shared" si="1"/>
        <v>8.3333333333333339</v>
      </c>
      <c r="BM40" s="10">
        <f t="shared" si="1"/>
        <v>0</v>
      </c>
      <c r="BN40" s="10">
        <f t="shared" si="1"/>
        <v>83.333333333333343</v>
      </c>
      <c r="BO40" s="10">
        <f t="shared" ref="BO40:CT40" si="2">BO39/24%</f>
        <v>16.666666666666668</v>
      </c>
      <c r="BP40" s="10">
        <f t="shared" si="2"/>
        <v>0</v>
      </c>
      <c r="BQ40" s="10">
        <f t="shared" si="2"/>
        <v>83.333333333333343</v>
      </c>
      <c r="BR40" s="10">
        <f t="shared" si="2"/>
        <v>16.666666666666668</v>
      </c>
      <c r="BS40" s="10">
        <f t="shared" si="2"/>
        <v>0</v>
      </c>
      <c r="BT40" s="10">
        <f t="shared" si="2"/>
        <v>91.666666666666671</v>
      </c>
      <c r="BU40" s="10">
        <f t="shared" si="2"/>
        <v>16.666666666666668</v>
      </c>
      <c r="BV40" s="10">
        <f t="shared" si="2"/>
        <v>4.166666666666667</v>
      </c>
      <c r="BW40" s="10">
        <f t="shared" si="2"/>
        <v>83.333333333333343</v>
      </c>
      <c r="BX40" s="10">
        <f t="shared" si="2"/>
        <v>16.666666666666668</v>
      </c>
      <c r="BY40" s="10">
        <f t="shared" si="2"/>
        <v>4.166666666666667</v>
      </c>
      <c r="BZ40" s="10">
        <f t="shared" si="2"/>
        <v>83.333333333333343</v>
      </c>
      <c r="CA40" s="10">
        <f t="shared" si="2"/>
        <v>16.666666666666668</v>
      </c>
      <c r="CB40" s="10">
        <f t="shared" si="2"/>
        <v>0</v>
      </c>
      <c r="CC40" s="10">
        <f t="shared" si="2"/>
        <v>91.666666666666671</v>
      </c>
      <c r="CD40" s="10">
        <f t="shared" si="2"/>
        <v>8.3333333333333339</v>
      </c>
      <c r="CE40" s="10">
        <f t="shared" si="2"/>
        <v>4.166666666666667</v>
      </c>
      <c r="CF40" s="10">
        <f t="shared" si="2"/>
        <v>83.333333333333343</v>
      </c>
      <c r="CG40" s="10">
        <f t="shared" si="2"/>
        <v>16.666666666666668</v>
      </c>
      <c r="CH40" s="10">
        <f t="shared" si="2"/>
        <v>4.166666666666667</v>
      </c>
      <c r="CI40" s="10">
        <f t="shared" si="2"/>
        <v>83.333333333333343</v>
      </c>
      <c r="CJ40" s="10">
        <f t="shared" si="2"/>
        <v>16.666666666666668</v>
      </c>
      <c r="CK40" s="10">
        <f t="shared" si="2"/>
        <v>4.166666666666667</v>
      </c>
      <c r="CL40" s="10">
        <f t="shared" si="2"/>
        <v>91.666666666666671</v>
      </c>
      <c r="CM40" s="10">
        <f t="shared" si="2"/>
        <v>8.3333333333333339</v>
      </c>
      <c r="CN40" s="10">
        <f t="shared" si="2"/>
        <v>0</v>
      </c>
      <c r="CO40" s="10">
        <f t="shared" si="2"/>
        <v>83.333333333333343</v>
      </c>
      <c r="CP40" s="10">
        <f t="shared" si="2"/>
        <v>16.666666666666668</v>
      </c>
      <c r="CQ40" s="10">
        <f t="shared" si="2"/>
        <v>4.166666666666667</v>
      </c>
      <c r="CR40" s="10">
        <f t="shared" si="2"/>
        <v>83.333333333333343</v>
      </c>
      <c r="CS40" s="10">
        <f t="shared" si="2"/>
        <v>16.666666666666668</v>
      </c>
      <c r="CT40" s="10">
        <f t="shared" si="2"/>
        <v>4.166666666666667</v>
      </c>
      <c r="CU40" s="10">
        <f t="shared" ref="CU40:DZ40" si="3">CU39/24%</f>
        <v>91.666666666666671</v>
      </c>
      <c r="CV40" s="10">
        <f t="shared" si="3"/>
        <v>8.3333333333333339</v>
      </c>
      <c r="CW40" s="10">
        <f t="shared" si="3"/>
        <v>4.166666666666667</v>
      </c>
      <c r="CX40" s="10">
        <f t="shared" si="3"/>
        <v>83.333333333333343</v>
      </c>
      <c r="CY40" s="10">
        <f t="shared" si="3"/>
        <v>16.666666666666668</v>
      </c>
      <c r="CZ40" s="10">
        <f t="shared" si="3"/>
        <v>0</v>
      </c>
      <c r="DA40" s="10">
        <f t="shared" si="3"/>
        <v>83.333333333333343</v>
      </c>
      <c r="DB40" s="10">
        <f t="shared" si="3"/>
        <v>16.666666666666668</v>
      </c>
      <c r="DC40" s="10">
        <f t="shared" si="3"/>
        <v>4.166666666666667</v>
      </c>
      <c r="DD40" s="10">
        <f t="shared" si="3"/>
        <v>91.666666666666671</v>
      </c>
      <c r="DE40" s="10">
        <f t="shared" si="3"/>
        <v>8.3333333333333339</v>
      </c>
      <c r="DF40" s="10">
        <f t="shared" si="3"/>
        <v>4.166666666666667</v>
      </c>
      <c r="DG40" s="10">
        <f t="shared" si="3"/>
        <v>83.333333333333343</v>
      </c>
      <c r="DH40" s="10">
        <f t="shared" si="3"/>
        <v>16.666666666666668</v>
      </c>
      <c r="DI40" s="10">
        <f t="shared" si="3"/>
        <v>4.166666666666667</v>
      </c>
      <c r="DJ40" s="10">
        <f t="shared" si="3"/>
        <v>83.333333333333343</v>
      </c>
      <c r="DK40" s="10">
        <f t="shared" si="3"/>
        <v>16.666666666666668</v>
      </c>
      <c r="DL40" s="10">
        <f t="shared" si="3"/>
        <v>0</v>
      </c>
      <c r="DM40" s="10">
        <f t="shared" si="3"/>
        <v>91.666666666666671</v>
      </c>
      <c r="DN40" s="10">
        <f t="shared" si="3"/>
        <v>8.3333333333333339</v>
      </c>
      <c r="DO40" s="10">
        <f t="shared" si="3"/>
        <v>0</v>
      </c>
      <c r="DP40" s="10">
        <f t="shared" si="3"/>
        <v>83.333333333333343</v>
      </c>
      <c r="DQ40" s="10">
        <f t="shared" si="3"/>
        <v>16.666666666666668</v>
      </c>
      <c r="DR40" s="10">
        <f t="shared" si="3"/>
        <v>4.166666666666667</v>
      </c>
      <c r="DS40" s="10">
        <f t="shared" si="3"/>
        <v>83.333333333333343</v>
      </c>
      <c r="DT40" s="10">
        <f t="shared" si="3"/>
        <v>16.666666666666668</v>
      </c>
      <c r="DU40" s="10">
        <f t="shared" si="3"/>
        <v>4.166666666666667</v>
      </c>
      <c r="DV40" s="10">
        <f t="shared" si="3"/>
        <v>91.666666666666671</v>
      </c>
      <c r="DW40" s="10">
        <f t="shared" si="3"/>
        <v>8.3333333333333339</v>
      </c>
      <c r="DX40" s="10">
        <f t="shared" si="3"/>
        <v>4.166666666666667</v>
      </c>
      <c r="DY40" s="10">
        <f t="shared" si="3"/>
        <v>83.333333333333343</v>
      </c>
      <c r="DZ40" s="10">
        <f t="shared" si="3"/>
        <v>16.666666666666668</v>
      </c>
      <c r="EA40" s="10">
        <f t="shared" ref="EA40:EE40" si="4">EA39/24%</f>
        <v>0</v>
      </c>
      <c r="EB40" s="10">
        <f t="shared" si="4"/>
        <v>83.333333333333343</v>
      </c>
      <c r="EC40" s="10">
        <f t="shared" si="4"/>
        <v>16.666666666666668</v>
      </c>
      <c r="ED40" s="10">
        <f t="shared" si="4"/>
        <v>4.166666666666667</v>
      </c>
      <c r="EE40" s="10">
        <f t="shared" si="4"/>
        <v>91.666666666666671</v>
      </c>
      <c r="EF40" s="10">
        <v>4</v>
      </c>
      <c r="EG40" s="10">
        <f t="shared" ref="EG40:FK40" si="5">EG39/24%</f>
        <v>4.166666666666667</v>
      </c>
      <c r="EH40" s="10">
        <f t="shared" si="5"/>
        <v>83.333333333333343</v>
      </c>
      <c r="EI40" s="10">
        <f t="shared" si="5"/>
        <v>16.666666666666668</v>
      </c>
      <c r="EJ40" s="10">
        <f t="shared" si="5"/>
        <v>4.166666666666667</v>
      </c>
      <c r="EK40" s="10">
        <f t="shared" si="5"/>
        <v>83.333333333333343</v>
      </c>
      <c r="EL40" s="10">
        <f t="shared" si="5"/>
        <v>16.666666666666668</v>
      </c>
      <c r="EM40" s="10">
        <f t="shared" si="5"/>
        <v>0</v>
      </c>
      <c r="EN40" s="10">
        <f t="shared" si="5"/>
        <v>91.666666666666671</v>
      </c>
      <c r="EO40" s="10">
        <f t="shared" si="5"/>
        <v>8.3333333333333339</v>
      </c>
      <c r="EP40" s="10">
        <f t="shared" si="5"/>
        <v>4.166666666666667</v>
      </c>
      <c r="EQ40" s="10">
        <f t="shared" si="5"/>
        <v>83.333333333333343</v>
      </c>
      <c r="ER40" s="10">
        <f t="shared" si="5"/>
        <v>16.666666666666668</v>
      </c>
      <c r="ES40" s="10">
        <f t="shared" si="5"/>
        <v>4.166666666666667</v>
      </c>
      <c r="ET40" s="10">
        <f t="shared" si="5"/>
        <v>83.333333333333343</v>
      </c>
      <c r="EU40" s="10">
        <f t="shared" si="5"/>
        <v>16.666666666666668</v>
      </c>
      <c r="EV40" s="10">
        <f t="shared" si="5"/>
        <v>4.166666666666667</v>
      </c>
      <c r="EW40" s="10">
        <f t="shared" si="5"/>
        <v>91.666666666666671</v>
      </c>
      <c r="EX40" s="10">
        <f t="shared" si="5"/>
        <v>8.3333333333333339</v>
      </c>
      <c r="EY40" s="10">
        <f t="shared" si="5"/>
        <v>4.166666666666667</v>
      </c>
      <c r="EZ40" s="10">
        <f t="shared" si="5"/>
        <v>83.333333333333343</v>
      </c>
      <c r="FA40" s="10">
        <f t="shared" si="5"/>
        <v>16.666666666666668</v>
      </c>
      <c r="FB40" s="10">
        <f t="shared" si="5"/>
        <v>4.166666666666667</v>
      </c>
      <c r="FC40" s="10">
        <f t="shared" si="5"/>
        <v>83.333333333333343</v>
      </c>
      <c r="FD40" s="10">
        <f t="shared" si="5"/>
        <v>16.666666666666668</v>
      </c>
      <c r="FE40" s="10">
        <f t="shared" si="5"/>
        <v>0</v>
      </c>
      <c r="FF40" s="10">
        <f t="shared" si="5"/>
        <v>91.666666666666671</v>
      </c>
      <c r="FG40" s="10">
        <f t="shared" si="5"/>
        <v>8.3333333333333339</v>
      </c>
      <c r="FH40" s="10">
        <f t="shared" si="5"/>
        <v>4.166666666666667</v>
      </c>
      <c r="FI40" s="10">
        <f t="shared" si="5"/>
        <v>83.333333333333343</v>
      </c>
      <c r="FJ40" s="10">
        <f t="shared" si="5"/>
        <v>16.666666666666668</v>
      </c>
      <c r="FK40" s="10">
        <f t="shared" si="5"/>
        <v>0</v>
      </c>
    </row>
    <row r="41" spans="1:248" x14ac:dyDescent="0.25">
      <c r="B41" s="49"/>
    </row>
    <row r="42" spans="1:248" x14ac:dyDescent="0.25">
      <c r="B42" s="51"/>
      <c r="C42" s="53"/>
      <c r="D42" s="53"/>
      <c r="E42" s="54"/>
      <c r="F42" s="23"/>
      <c r="G42" s="23"/>
      <c r="H42" s="23"/>
      <c r="I42" s="23"/>
    </row>
    <row r="43" spans="1:248" x14ac:dyDescent="0.25">
      <c r="C43" s="42" t="s">
        <v>612</v>
      </c>
      <c r="D43" s="40">
        <v>21</v>
      </c>
      <c r="E43" s="41">
        <v>85</v>
      </c>
    </row>
    <row r="44" spans="1:248" x14ac:dyDescent="0.25">
      <c r="B44" s="52" t="s">
        <v>608</v>
      </c>
      <c r="C44" s="33" t="s">
        <v>612</v>
      </c>
      <c r="D44" s="34">
        <v>4</v>
      </c>
      <c r="E44" s="30">
        <f>(D40+G40+J40+M40+P40)/5</f>
        <v>15.000000000000004</v>
      </c>
    </row>
    <row r="45" spans="1:248" x14ac:dyDescent="0.25">
      <c r="B45" s="4" t="s">
        <v>609</v>
      </c>
      <c r="C45" s="33" t="s">
        <v>612</v>
      </c>
      <c r="D45" s="34">
        <v>0</v>
      </c>
      <c r="E45" s="30"/>
    </row>
    <row r="46" spans="1:248" x14ac:dyDescent="0.25">
      <c r="B46" s="4" t="s">
        <v>610</v>
      </c>
      <c r="C46" s="39"/>
      <c r="D46" s="36">
        <f>SUM(D43:D45)</f>
        <v>25</v>
      </c>
      <c r="E46" s="36">
        <f>SUM(E43:E45)</f>
        <v>100</v>
      </c>
    </row>
    <row r="47" spans="1:248" ht="15" customHeight="1" x14ac:dyDescent="0.25">
      <c r="B47" s="4" t="s">
        <v>611</v>
      </c>
      <c r="C47" s="33"/>
      <c r="D47" s="56" t="s">
        <v>19</v>
      </c>
      <c r="E47" s="57"/>
      <c r="F47" s="58" t="s">
        <v>3</v>
      </c>
      <c r="G47" s="59"/>
      <c r="H47" s="60" t="s">
        <v>131</v>
      </c>
      <c r="I47" s="61"/>
    </row>
    <row r="48" spans="1:248" x14ac:dyDescent="0.25">
      <c r="B48" s="4"/>
      <c r="C48" s="33" t="s">
        <v>613</v>
      </c>
      <c r="D48" s="3">
        <v>21</v>
      </c>
      <c r="E48" s="30">
        <v>85</v>
      </c>
      <c r="F48" s="3">
        <v>23</v>
      </c>
      <c r="G48" s="30">
        <f>(AG40+AJ40+AM40+AP40+AS40)/5</f>
        <v>86.666666666666686</v>
      </c>
      <c r="H48" s="3">
        <v>20</v>
      </c>
      <c r="I48" s="30">
        <f>(AV40+AY40+BB40+BE40+BH40)/5</f>
        <v>85.000000000000028</v>
      </c>
    </row>
    <row r="49" spans="2:13" x14ac:dyDescent="0.25">
      <c r="B49" s="4"/>
      <c r="C49" s="33" t="s">
        <v>613</v>
      </c>
      <c r="D49" s="34">
        <v>4</v>
      </c>
      <c r="E49" s="30">
        <v>15</v>
      </c>
      <c r="F49" s="3">
        <v>2</v>
      </c>
      <c r="G49" s="30">
        <f>(AH40+AK40+AN40+AQ40+AT40)/5</f>
        <v>13.333333333333334</v>
      </c>
      <c r="H49" s="3">
        <v>5</v>
      </c>
      <c r="I49" s="30">
        <f>(AW40+AZ40+BC40+BF40+BI40)/5</f>
        <v>15.000000000000004</v>
      </c>
    </row>
    <row r="50" spans="2:13" x14ac:dyDescent="0.25">
      <c r="B50" s="4" t="s">
        <v>609</v>
      </c>
      <c r="C50" s="33" t="s">
        <v>613</v>
      </c>
      <c r="D50" s="34">
        <v>0</v>
      </c>
      <c r="E50" s="30">
        <f>(T40+W40+Z40+AC40+AF40)/5</f>
        <v>0.83333333333333337</v>
      </c>
      <c r="F50" s="3">
        <v>0</v>
      </c>
      <c r="G50" s="30">
        <f>(AI40+AL40+AO40+AR40+AU40)/5</f>
        <v>0.83333333333333337</v>
      </c>
      <c r="H50" s="3">
        <v>0</v>
      </c>
      <c r="I50" s="30"/>
    </row>
    <row r="51" spans="2:13" x14ac:dyDescent="0.25">
      <c r="B51" s="4" t="s">
        <v>610</v>
      </c>
      <c r="C51" s="33"/>
      <c r="D51" s="32">
        <f t="shared" ref="D51:H51" si="6">SUM(D48:D50)</f>
        <v>25</v>
      </c>
      <c r="E51" s="32">
        <v>100</v>
      </c>
      <c r="F51" s="31">
        <f t="shared" si="6"/>
        <v>25</v>
      </c>
      <c r="G51" s="32">
        <v>100</v>
      </c>
      <c r="H51" s="31">
        <f t="shared" si="6"/>
        <v>25</v>
      </c>
      <c r="I51" s="32">
        <v>100</v>
      </c>
    </row>
    <row r="52" spans="2:13" x14ac:dyDescent="0.25">
      <c r="B52" s="4" t="s">
        <v>611</v>
      </c>
      <c r="C52" s="33" t="s">
        <v>614</v>
      </c>
      <c r="D52" s="3">
        <v>20</v>
      </c>
      <c r="E52" s="30">
        <v>85</v>
      </c>
      <c r="I52" s="21"/>
    </row>
    <row r="53" spans="2:13" x14ac:dyDescent="0.25">
      <c r="B53" s="4"/>
      <c r="C53" s="33" t="s">
        <v>614</v>
      </c>
      <c r="D53" s="3">
        <v>5</v>
      </c>
      <c r="E53" s="30">
        <f>(BL40+BO40+BR40+BU40+BX40)/5</f>
        <v>15.000000000000004</v>
      </c>
    </row>
    <row r="54" spans="2:13" x14ac:dyDescent="0.25">
      <c r="B54" s="4" t="s">
        <v>609</v>
      </c>
      <c r="C54" s="33" t="s">
        <v>614</v>
      </c>
      <c r="D54" s="3">
        <v>0</v>
      </c>
      <c r="E54" s="30"/>
    </row>
    <row r="55" spans="2:13" x14ac:dyDescent="0.25">
      <c r="B55" s="4" t="s">
        <v>610</v>
      </c>
      <c r="C55" s="39"/>
      <c r="D55" s="35">
        <f>SUM(D52:D54)</f>
        <v>25</v>
      </c>
      <c r="E55" s="35">
        <f>SUM(E52:E54)</f>
        <v>100</v>
      </c>
      <c r="F55" s="37"/>
    </row>
    <row r="56" spans="2:13" x14ac:dyDescent="0.25">
      <c r="B56" s="4" t="s">
        <v>611</v>
      </c>
      <c r="C56" s="33"/>
      <c r="D56" s="56" t="s">
        <v>47</v>
      </c>
      <c r="E56" s="57"/>
      <c r="F56" s="56" t="s">
        <v>38</v>
      </c>
      <c r="G56" s="57"/>
      <c r="H56" s="60" t="s">
        <v>48</v>
      </c>
      <c r="I56" s="61"/>
      <c r="J56" s="62" t="s">
        <v>49</v>
      </c>
      <c r="K56" s="62"/>
      <c r="L56" s="62" t="s">
        <v>39</v>
      </c>
      <c r="M56" s="62"/>
    </row>
    <row r="57" spans="2:13" x14ac:dyDescent="0.25">
      <c r="B57" s="4"/>
      <c r="C57" s="33" t="s">
        <v>615</v>
      </c>
      <c r="D57" s="3">
        <v>22</v>
      </c>
      <c r="E57" s="30">
        <f>(BZ40+CC40+CF40+CI40+CL40)/5</f>
        <v>86.666666666666686</v>
      </c>
      <c r="F57" s="3">
        <v>20</v>
      </c>
      <c r="G57" s="30">
        <f>(CO40+CR40+CU40+CX40+DA40)/5</f>
        <v>85.000000000000028</v>
      </c>
      <c r="H57" s="3">
        <v>20</v>
      </c>
      <c r="I57" s="30">
        <v>85</v>
      </c>
      <c r="J57" s="3">
        <v>22</v>
      </c>
      <c r="K57" s="30">
        <f>(DS40+DV40+DY40+EB40+EE40)/5</f>
        <v>86.666666666666686</v>
      </c>
      <c r="L57" s="3">
        <v>20</v>
      </c>
      <c r="M57" s="30">
        <f>(EH40+EK40+EN40+EQ40+ET40)/5</f>
        <v>85.000000000000028</v>
      </c>
    </row>
    <row r="58" spans="2:13" x14ac:dyDescent="0.25">
      <c r="B58" s="4"/>
      <c r="C58" s="33" t="s">
        <v>615</v>
      </c>
      <c r="D58" s="3">
        <v>3</v>
      </c>
      <c r="E58" s="30">
        <f>(CA40+CD40+CG40+CJ40+CM40)/5</f>
        <v>13.333333333333334</v>
      </c>
      <c r="F58" s="3">
        <v>5</v>
      </c>
      <c r="G58" s="30">
        <f>(CP40+CS40+CV40+CY40+DB40)/5</f>
        <v>15.000000000000004</v>
      </c>
      <c r="H58" s="3">
        <v>5</v>
      </c>
      <c r="I58" s="30">
        <v>15</v>
      </c>
      <c r="J58" s="3">
        <v>3</v>
      </c>
      <c r="K58" s="30">
        <v>13.3</v>
      </c>
      <c r="L58" s="3">
        <v>5</v>
      </c>
      <c r="M58" s="30">
        <f>(EI40+EL40+EO40+ER40+EU40)/5</f>
        <v>15.000000000000004</v>
      </c>
    </row>
    <row r="59" spans="2:13" x14ac:dyDescent="0.25">
      <c r="B59" s="4" t="s">
        <v>609</v>
      </c>
      <c r="C59" s="33" t="s">
        <v>615</v>
      </c>
      <c r="D59" s="3">
        <v>0</v>
      </c>
      <c r="E59" s="30"/>
      <c r="F59" s="3">
        <v>0</v>
      </c>
      <c r="G59" s="30"/>
      <c r="H59" s="3">
        <v>0</v>
      </c>
      <c r="I59" s="30"/>
      <c r="J59" s="3">
        <v>0</v>
      </c>
      <c r="K59" s="30"/>
      <c r="L59" s="3">
        <v>0</v>
      </c>
      <c r="M59" s="30"/>
    </row>
    <row r="60" spans="2:13" x14ac:dyDescent="0.25">
      <c r="B60" s="4" t="s">
        <v>610</v>
      </c>
      <c r="C60" s="33"/>
      <c r="D60" s="31">
        <f t="shared" ref="D60:M60" si="7">SUM(D57:D59)</f>
        <v>25</v>
      </c>
      <c r="E60" s="31">
        <f t="shared" si="7"/>
        <v>100.00000000000001</v>
      </c>
      <c r="F60" s="31">
        <f t="shared" si="7"/>
        <v>25</v>
      </c>
      <c r="G60" s="32">
        <f t="shared" si="7"/>
        <v>100.00000000000003</v>
      </c>
      <c r="H60" s="31">
        <f t="shared" si="7"/>
        <v>25</v>
      </c>
      <c r="I60" s="32">
        <f t="shared" si="7"/>
        <v>100</v>
      </c>
      <c r="J60" s="31">
        <f t="shared" si="7"/>
        <v>25</v>
      </c>
      <c r="K60" s="32">
        <f t="shared" si="7"/>
        <v>99.966666666666683</v>
      </c>
      <c r="L60" s="31">
        <f t="shared" si="7"/>
        <v>25</v>
      </c>
      <c r="M60" s="32">
        <f t="shared" si="7"/>
        <v>100.00000000000003</v>
      </c>
    </row>
    <row r="61" spans="2:13" x14ac:dyDescent="0.25">
      <c r="B61" s="4" t="s">
        <v>611</v>
      </c>
      <c r="C61" s="33" t="s">
        <v>616</v>
      </c>
      <c r="D61" s="3">
        <v>20</v>
      </c>
      <c r="E61" s="30">
        <f>(EW40+EZ40+FC40+FF40+FI40)/5</f>
        <v>86.666666666666671</v>
      </c>
    </row>
    <row r="62" spans="2:13" x14ac:dyDescent="0.25">
      <c r="B62" s="4"/>
      <c r="C62" s="33" t="s">
        <v>616</v>
      </c>
      <c r="D62" s="3">
        <v>5</v>
      </c>
      <c r="E62" s="30">
        <f>(EX40+FA40+FD40+FG40+FJ40)/5</f>
        <v>13.333333333333334</v>
      </c>
    </row>
    <row r="63" spans="2:13" x14ac:dyDescent="0.25">
      <c r="B63" s="4" t="s">
        <v>609</v>
      </c>
      <c r="C63" s="33" t="s">
        <v>616</v>
      </c>
      <c r="D63" s="3">
        <v>0</v>
      </c>
      <c r="E63" s="30"/>
    </row>
    <row r="64" spans="2:13" x14ac:dyDescent="0.25">
      <c r="B64" s="4" t="s">
        <v>610</v>
      </c>
      <c r="C64" s="33"/>
      <c r="D64" s="31">
        <f>SUM(D61:D63)</f>
        <v>25</v>
      </c>
      <c r="E64" s="31">
        <f>SUM(E61:E63)</f>
        <v>100</v>
      </c>
    </row>
    <row r="65" spans="2:2" x14ac:dyDescent="0.25">
      <c r="B65" s="4" t="s">
        <v>611</v>
      </c>
    </row>
    <row r="66" spans="2:2" x14ac:dyDescent="0.25">
      <c r="B66" s="4"/>
    </row>
  </sheetData>
  <mergeCells count="138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FI2:FJ2"/>
    <mergeCell ref="D47:E47"/>
    <mergeCell ref="F47:G47"/>
    <mergeCell ref="H47:I47"/>
    <mergeCell ref="D56:E56"/>
    <mergeCell ref="F56:G56"/>
    <mergeCell ref="H56:I56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EW12:EY12"/>
    <mergeCell ref="EZ12:FB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H64"/>
  <sheetViews>
    <sheetView topLeftCell="A3" workbookViewId="0">
      <selection activeCell="B41" sqref="B41"/>
    </sheetView>
  </sheetViews>
  <sheetFormatPr defaultRowHeight="15" x14ac:dyDescent="0.25"/>
  <cols>
    <col min="2" max="2" width="32.140625" customWidth="1"/>
  </cols>
  <sheetData>
    <row r="1" spans="1:242" ht="15.75" x14ac:dyDescent="0.25">
      <c r="A1" s="6" t="s">
        <v>46</v>
      </c>
      <c r="B1" s="12" t="s">
        <v>233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42" ht="15.75" x14ac:dyDescent="0.25">
      <c r="A2" s="65" t="s">
        <v>1067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55" t="s">
        <v>1038</v>
      </c>
      <c r="GQ2" s="55"/>
    </row>
    <row r="3" spans="1:24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42" ht="15.75" customHeight="1" x14ac:dyDescent="0.25">
      <c r="A4" s="67" t="s">
        <v>0</v>
      </c>
      <c r="B4" s="67" t="s">
        <v>1</v>
      </c>
      <c r="C4" s="68" t="s">
        <v>20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69" t="s">
        <v>31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4" t="s">
        <v>37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62" t="s">
        <v>41</v>
      </c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</row>
    <row r="5" spans="1:242" ht="13.5" customHeight="1" x14ac:dyDescent="0.25">
      <c r="A5" s="67"/>
      <c r="B5" s="67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19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131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132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47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7" t="s">
        <v>38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48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48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39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66" t="s">
        <v>42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42" ht="15.75" hidden="1" x14ac:dyDescent="0.25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42" ht="15.75" hidden="1" x14ac:dyDescent="0.25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42" ht="15.75" hidden="1" x14ac:dyDescent="0.25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42" ht="15.75" hidden="1" x14ac:dyDescent="0.25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42" ht="15.75" hidden="1" x14ac:dyDescent="0.25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42" ht="15.75" x14ac:dyDescent="0.25">
      <c r="A11" s="67"/>
      <c r="B11" s="67"/>
      <c r="C11" s="70" t="s">
        <v>234</v>
      </c>
      <c r="D11" s="70" t="s">
        <v>5</v>
      </c>
      <c r="E11" s="70" t="s">
        <v>6</v>
      </c>
      <c r="F11" s="70" t="s">
        <v>235</v>
      </c>
      <c r="G11" s="70" t="s">
        <v>7</v>
      </c>
      <c r="H11" s="70" t="s">
        <v>8</v>
      </c>
      <c r="I11" s="70" t="s">
        <v>291</v>
      </c>
      <c r="J11" s="70" t="s">
        <v>9</v>
      </c>
      <c r="K11" s="70" t="s">
        <v>10</v>
      </c>
      <c r="L11" s="70" t="s">
        <v>236</v>
      </c>
      <c r="M11" s="70" t="s">
        <v>9</v>
      </c>
      <c r="N11" s="70" t="s">
        <v>10</v>
      </c>
      <c r="O11" s="70" t="s">
        <v>237</v>
      </c>
      <c r="P11" s="70" t="s">
        <v>11</v>
      </c>
      <c r="Q11" s="70" t="s">
        <v>4</v>
      </c>
      <c r="R11" s="70" t="s">
        <v>238</v>
      </c>
      <c r="S11" s="70" t="s">
        <v>6</v>
      </c>
      <c r="T11" s="70" t="s">
        <v>12</v>
      </c>
      <c r="U11" s="70" t="s">
        <v>239</v>
      </c>
      <c r="V11" s="70"/>
      <c r="W11" s="70"/>
      <c r="X11" s="70" t="s">
        <v>240</v>
      </c>
      <c r="Y11" s="70"/>
      <c r="Z11" s="70"/>
      <c r="AA11" s="70" t="s">
        <v>292</v>
      </c>
      <c r="AB11" s="70"/>
      <c r="AC11" s="70"/>
      <c r="AD11" s="70" t="s">
        <v>241</v>
      </c>
      <c r="AE11" s="70"/>
      <c r="AF11" s="70"/>
      <c r="AG11" s="70" t="s">
        <v>242</v>
      </c>
      <c r="AH11" s="70"/>
      <c r="AI11" s="70"/>
      <c r="AJ11" s="70" t="s">
        <v>243</v>
      </c>
      <c r="AK11" s="70"/>
      <c r="AL11" s="70"/>
      <c r="AM11" s="66" t="s">
        <v>244</v>
      </c>
      <c r="AN11" s="66"/>
      <c r="AO11" s="66"/>
      <c r="AP11" s="70" t="s">
        <v>245</v>
      </c>
      <c r="AQ11" s="70"/>
      <c r="AR11" s="70"/>
      <c r="AS11" s="70" t="s">
        <v>246</v>
      </c>
      <c r="AT11" s="70"/>
      <c r="AU11" s="70"/>
      <c r="AV11" s="70" t="s">
        <v>247</v>
      </c>
      <c r="AW11" s="70"/>
      <c r="AX11" s="70"/>
      <c r="AY11" s="70" t="s">
        <v>248</v>
      </c>
      <c r="AZ11" s="70"/>
      <c r="BA11" s="70"/>
      <c r="BB11" s="70" t="s">
        <v>249</v>
      </c>
      <c r="BC11" s="70"/>
      <c r="BD11" s="70"/>
      <c r="BE11" s="66" t="s">
        <v>293</v>
      </c>
      <c r="BF11" s="66"/>
      <c r="BG11" s="66"/>
      <c r="BH11" s="66" t="s">
        <v>250</v>
      </c>
      <c r="BI11" s="66"/>
      <c r="BJ11" s="66"/>
      <c r="BK11" s="70" t="s">
        <v>251</v>
      </c>
      <c r="BL11" s="70"/>
      <c r="BM11" s="70"/>
      <c r="BN11" s="70" t="s">
        <v>252</v>
      </c>
      <c r="BO11" s="70"/>
      <c r="BP11" s="70"/>
      <c r="BQ11" s="66" t="s">
        <v>253</v>
      </c>
      <c r="BR11" s="66"/>
      <c r="BS11" s="66"/>
      <c r="BT11" s="70" t="s">
        <v>254</v>
      </c>
      <c r="BU11" s="70"/>
      <c r="BV11" s="70"/>
      <c r="BW11" s="66" t="s">
        <v>255</v>
      </c>
      <c r="BX11" s="66"/>
      <c r="BY11" s="66"/>
      <c r="BZ11" s="66" t="s">
        <v>256</v>
      </c>
      <c r="CA11" s="66"/>
      <c r="CB11" s="66"/>
      <c r="CC11" s="66" t="s">
        <v>294</v>
      </c>
      <c r="CD11" s="66"/>
      <c r="CE11" s="66"/>
      <c r="CF11" s="66" t="s">
        <v>257</v>
      </c>
      <c r="CG11" s="66"/>
      <c r="CH11" s="66"/>
      <c r="CI11" s="66" t="s">
        <v>258</v>
      </c>
      <c r="CJ11" s="66"/>
      <c r="CK11" s="66"/>
      <c r="CL11" s="66" t="s">
        <v>259</v>
      </c>
      <c r="CM11" s="66"/>
      <c r="CN11" s="66"/>
      <c r="CO11" s="66" t="s">
        <v>260</v>
      </c>
      <c r="CP11" s="66"/>
      <c r="CQ11" s="66"/>
      <c r="CR11" s="66" t="s">
        <v>261</v>
      </c>
      <c r="CS11" s="66"/>
      <c r="CT11" s="66"/>
      <c r="CU11" s="66" t="s">
        <v>295</v>
      </c>
      <c r="CV11" s="66"/>
      <c r="CW11" s="66"/>
      <c r="CX11" s="66" t="s">
        <v>262</v>
      </c>
      <c r="CY11" s="66"/>
      <c r="CZ11" s="66"/>
      <c r="DA11" s="66" t="s">
        <v>263</v>
      </c>
      <c r="DB11" s="66"/>
      <c r="DC11" s="66"/>
      <c r="DD11" s="66" t="s">
        <v>264</v>
      </c>
      <c r="DE11" s="66"/>
      <c r="DF11" s="66"/>
      <c r="DG11" s="66" t="s">
        <v>265</v>
      </c>
      <c r="DH11" s="66"/>
      <c r="DI11" s="66"/>
      <c r="DJ11" s="66" t="s">
        <v>266</v>
      </c>
      <c r="DK11" s="66"/>
      <c r="DL11" s="66"/>
      <c r="DM11" s="66" t="s">
        <v>267</v>
      </c>
      <c r="DN11" s="66"/>
      <c r="DO11" s="66"/>
      <c r="DP11" s="66" t="s">
        <v>268</v>
      </c>
      <c r="DQ11" s="66"/>
      <c r="DR11" s="66"/>
      <c r="DS11" s="66" t="s">
        <v>269</v>
      </c>
      <c r="DT11" s="66"/>
      <c r="DU11" s="66"/>
      <c r="DV11" s="66" t="s">
        <v>270</v>
      </c>
      <c r="DW11" s="66"/>
      <c r="DX11" s="66"/>
      <c r="DY11" s="66" t="s">
        <v>296</v>
      </c>
      <c r="DZ11" s="66"/>
      <c r="EA11" s="66"/>
      <c r="EB11" s="66" t="s">
        <v>271</v>
      </c>
      <c r="EC11" s="66"/>
      <c r="ED11" s="66"/>
      <c r="EE11" s="66" t="s">
        <v>272</v>
      </c>
      <c r="EF11" s="66"/>
      <c r="EG11" s="66"/>
      <c r="EH11" s="66" t="s">
        <v>273</v>
      </c>
      <c r="EI11" s="66"/>
      <c r="EJ11" s="66"/>
      <c r="EK11" s="66" t="s">
        <v>274</v>
      </c>
      <c r="EL11" s="66"/>
      <c r="EM11" s="66"/>
      <c r="EN11" s="66" t="s">
        <v>275</v>
      </c>
      <c r="EO11" s="66"/>
      <c r="EP11" s="66"/>
      <c r="EQ11" s="66" t="s">
        <v>276</v>
      </c>
      <c r="ER11" s="66"/>
      <c r="ES11" s="66"/>
      <c r="ET11" s="66" t="s">
        <v>277</v>
      </c>
      <c r="EU11" s="66"/>
      <c r="EV11" s="66"/>
      <c r="EW11" s="66" t="s">
        <v>278</v>
      </c>
      <c r="EX11" s="66"/>
      <c r="EY11" s="66"/>
      <c r="EZ11" s="66" t="s">
        <v>279</v>
      </c>
      <c r="FA11" s="66"/>
      <c r="FB11" s="66"/>
      <c r="FC11" s="66" t="s">
        <v>297</v>
      </c>
      <c r="FD11" s="66"/>
      <c r="FE11" s="66"/>
      <c r="FF11" s="66" t="s">
        <v>280</v>
      </c>
      <c r="FG11" s="66"/>
      <c r="FH11" s="66"/>
      <c r="FI11" s="66" t="s">
        <v>281</v>
      </c>
      <c r="FJ11" s="66"/>
      <c r="FK11" s="66"/>
      <c r="FL11" s="66" t="s">
        <v>282</v>
      </c>
      <c r="FM11" s="66"/>
      <c r="FN11" s="66"/>
      <c r="FO11" s="66" t="s">
        <v>283</v>
      </c>
      <c r="FP11" s="66"/>
      <c r="FQ11" s="66"/>
      <c r="FR11" s="66" t="s">
        <v>284</v>
      </c>
      <c r="FS11" s="66"/>
      <c r="FT11" s="66"/>
      <c r="FU11" s="66" t="s">
        <v>285</v>
      </c>
      <c r="FV11" s="66"/>
      <c r="FW11" s="66"/>
      <c r="FX11" s="66" t="s">
        <v>298</v>
      </c>
      <c r="FY11" s="66"/>
      <c r="FZ11" s="66"/>
      <c r="GA11" s="66" t="s">
        <v>286</v>
      </c>
      <c r="GB11" s="66"/>
      <c r="GC11" s="66"/>
      <c r="GD11" s="66" t="s">
        <v>287</v>
      </c>
      <c r="GE11" s="66"/>
      <c r="GF11" s="66"/>
      <c r="GG11" s="66" t="s">
        <v>299</v>
      </c>
      <c r="GH11" s="66"/>
      <c r="GI11" s="66"/>
      <c r="GJ11" s="66" t="s">
        <v>288</v>
      </c>
      <c r="GK11" s="66"/>
      <c r="GL11" s="66"/>
      <c r="GM11" s="66" t="s">
        <v>289</v>
      </c>
      <c r="GN11" s="66"/>
      <c r="GO11" s="66"/>
      <c r="GP11" s="66" t="s">
        <v>290</v>
      </c>
      <c r="GQ11" s="66"/>
      <c r="GR11" s="66"/>
    </row>
    <row r="12" spans="1:242" ht="85.5" customHeight="1" x14ac:dyDescent="0.25">
      <c r="A12" s="67"/>
      <c r="B12" s="67"/>
      <c r="C12" s="64" t="s">
        <v>719</v>
      </c>
      <c r="D12" s="64"/>
      <c r="E12" s="64"/>
      <c r="F12" s="64" t="s">
        <v>722</v>
      </c>
      <c r="G12" s="64"/>
      <c r="H12" s="64"/>
      <c r="I12" s="64" t="s">
        <v>725</v>
      </c>
      <c r="J12" s="64"/>
      <c r="K12" s="64"/>
      <c r="L12" s="64" t="s">
        <v>336</v>
      </c>
      <c r="M12" s="64"/>
      <c r="N12" s="64"/>
      <c r="O12" s="64" t="s">
        <v>728</v>
      </c>
      <c r="P12" s="64"/>
      <c r="Q12" s="64"/>
      <c r="R12" s="64" t="s">
        <v>731</v>
      </c>
      <c r="S12" s="64"/>
      <c r="T12" s="64"/>
      <c r="U12" s="64" t="s">
        <v>735</v>
      </c>
      <c r="V12" s="64"/>
      <c r="W12" s="64"/>
      <c r="X12" s="64" t="s">
        <v>337</v>
      </c>
      <c r="Y12" s="64"/>
      <c r="Z12" s="64"/>
      <c r="AA12" s="64" t="s">
        <v>338</v>
      </c>
      <c r="AB12" s="64"/>
      <c r="AC12" s="64"/>
      <c r="AD12" s="64" t="s">
        <v>339</v>
      </c>
      <c r="AE12" s="64"/>
      <c r="AF12" s="64"/>
      <c r="AG12" s="64" t="s">
        <v>740</v>
      </c>
      <c r="AH12" s="64"/>
      <c r="AI12" s="64"/>
      <c r="AJ12" s="64" t="s">
        <v>340</v>
      </c>
      <c r="AK12" s="64"/>
      <c r="AL12" s="64"/>
      <c r="AM12" s="64" t="s">
        <v>341</v>
      </c>
      <c r="AN12" s="64"/>
      <c r="AO12" s="64"/>
      <c r="AP12" s="64" t="s">
        <v>342</v>
      </c>
      <c r="AQ12" s="64"/>
      <c r="AR12" s="64"/>
      <c r="AS12" s="64" t="s">
        <v>743</v>
      </c>
      <c r="AT12" s="64"/>
      <c r="AU12" s="64"/>
      <c r="AV12" s="64" t="s">
        <v>988</v>
      </c>
      <c r="AW12" s="64"/>
      <c r="AX12" s="64"/>
      <c r="AY12" s="64" t="s">
        <v>343</v>
      </c>
      <c r="AZ12" s="64"/>
      <c r="BA12" s="64"/>
      <c r="BB12" s="64" t="s">
        <v>327</v>
      </c>
      <c r="BC12" s="64"/>
      <c r="BD12" s="64"/>
      <c r="BE12" s="64" t="s">
        <v>344</v>
      </c>
      <c r="BF12" s="64"/>
      <c r="BG12" s="64"/>
      <c r="BH12" s="64" t="s">
        <v>749</v>
      </c>
      <c r="BI12" s="64"/>
      <c r="BJ12" s="64"/>
      <c r="BK12" s="64" t="s">
        <v>345</v>
      </c>
      <c r="BL12" s="64"/>
      <c r="BM12" s="64"/>
      <c r="BN12" s="64" t="s">
        <v>346</v>
      </c>
      <c r="BO12" s="64"/>
      <c r="BP12" s="64"/>
      <c r="BQ12" s="64" t="s">
        <v>347</v>
      </c>
      <c r="BR12" s="64"/>
      <c r="BS12" s="64"/>
      <c r="BT12" s="64" t="s">
        <v>348</v>
      </c>
      <c r="BU12" s="64"/>
      <c r="BV12" s="64"/>
      <c r="BW12" s="64" t="s">
        <v>756</v>
      </c>
      <c r="BX12" s="64"/>
      <c r="BY12" s="64"/>
      <c r="BZ12" s="64" t="s">
        <v>355</v>
      </c>
      <c r="CA12" s="64"/>
      <c r="CB12" s="64"/>
      <c r="CC12" s="64" t="s">
        <v>760</v>
      </c>
      <c r="CD12" s="64"/>
      <c r="CE12" s="64"/>
      <c r="CF12" s="64" t="s">
        <v>356</v>
      </c>
      <c r="CG12" s="64"/>
      <c r="CH12" s="64"/>
      <c r="CI12" s="64" t="s">
        <v>357</v>
      </c>
      <c r="CJ12" s="64"/>
      <c r="CK12" s="64"/>
      <c r="CL12" s="64" t="s">
        <v>358</v>
      </c>
      <c r="CM12" s="64"/>
      <c r="CN12" s="64"/>
      <c r="CO12" s="64" t="s">
        <v>400</v>
      </c>
      <c r="CP12" s="64"/>
      <c r="CQ12" s="64"/>
      <c r="CR12" s="64" t="s">
        <v>397</v>
      </c>
      <c r="CS12" s="64"/>
      <c r="CT12" s="64"/>
      <c r="CU12" s="64" t="s">
        <v>401</v>
      </c>
      <c r="CV12" s="64"/>
      <c r="CW12" s="64"/>
      <c r="CX12" s="64" t="s">
        <v>398</v>
      </c>
      <c r="CY12" s="64"/>
      <c r="CZ12" s="64"/>
      <c r="DA12" s="64" t="s">
        <v>399</v>
      </c>
      <c r="DB12" s="64"/>
      <c r="DC12" s="64"/>
      <c r="DD12" s="64" t="s">
        <v>772</v>
      </c>
      <c r="DE12" s="64"/>
      <c r="DF12" s="64"/>
      <c r="DG12" s="64" t="s">
        <v>775</v>
      </c>
      <c r="DH12" s="64"/>
      <c r="DI12" s="64"/>
      <c r="DJ12" s="64" t="s">
        <v>402</v>
      </c>
      <c r="DK12" s="64"/>
      <c r="DL12" s="64"/>
      <c r="DM12" s="64" t="s">
        <v>779</v>
      </c>
      <c r="DN12" s="64"/>
      <c r="DO12" s="64"/>
      <c r="DP12" s="64" t="s">
        <v>403</v>
      </c>
      <c r="DQ12" s="64"/>
      <c r="DR12" s="64"/>
      <c r="DS12" s="64" t="s">
        <v>404</v>
      </c>
      <c r="DT12" s="64"/>
      <c r="DU12" s="64"/>
      <c r="DV12" s="64" t="s">
        <v>787</v>
      </c>
      <c r="DW12" s="64"/>
      <c r="DX12" s="64"/>
      <c r="DY12" s="64" t="s">
        <v>405</v>
      </c>
      <c r="DZ12" s="64"/>
      <c r="EA12" s="64"/>
      <c r="EB12" s="64" t="s">
        <v>406</v>
      </c>
      <c r="EC12" s="64"/>
      <c r="ED12" s="64"/>
      <c r="EE12" s="64" t="s">
        <v>407</v>
      </c>
      <c r="EF12" s="64"/>
      <c r="EG12" s="64"/>
      <c r="EH12" s="64" t="s">
        <v>408</v>
      </c>
      <c r="EI12" s="64"/>
      <c r="EJ12" s="64"/>
      <c r="EK12" s="63" t="s">
        <v>409</v>
      </c>
      <c r="EL12" s="63"/>
      <c r="EM12" s="63"/>
      <c r="EN12" s="64" t="s">
        <v>798</v>
      </c>
      <c r="EO12" s="64"/>
      <c r="EP12" s="64"/>
      <c r="EQ12" s="64" t="s">
        <v>410</v>
      </c>
      <c r="ER12" s="64"/>
      <c r="ES12" s="64"/>
      <c r="ET12" s="64" t="s">
        <v>411</v>
      </c>
      <c r="EU12" s="64"/>
      <c r="EV12" s="64"/>
      <c r="EW12" s="64" t="s">
        <v>804</v>
      </c>
      <c r="EX12" s="64"/>
      <c r="EY12" s="64"/>
      <c r="EZ12" s="64" t="s">
        <v>413</v>
      </c>
      <c r="FA12" s="64"/>
      <c r="FB12" s="64"/>
      <c r="FC12" s="64" t="s">
        <v>414</v>
      </c>
      <c r="FD12" s="64"/>
      <c r="FE12" s="64"/>
      <c r="FF12" s="64" t="s">
        <v>412</v>
      </c>
      <c r="FG12" s="64"/>
      <c r="FH12" s="64"/>
      <c r="FI12" s="64" t="s">
        <v>809</v>
      </c>
      <c r="FJ12" s="64"/>
      <c r="FK12" s="64"/>
      <c r="FL12" s="64" t="s">
        <v>415</v>
      </c>
      <c r="FM12" s="64"/>
      <c r="FN12" s="64"/>
      <c r="FO12" s="64" t="s">
        <v>813</v>
      </c>
      <c r="FP12" s="64"/>
      <c r="FQ12" s="64"/>
      <c r="FR12" s="64" t="s">
        <v>417</v>
      </c>
      <c r="FS12" s="64"/>
      <c r="FT12" s="64"/>
      <c r="FU12" s="63" t="s">
        <v>991</v>
      </c>
      <c r="FV12" s="63"/>
      <c r="FW12" s="63"/>
      <c r="FX12" s="64" t="s">
        <v>992</v>
      </c>
      <c r="FY12" s="64"/>
      <c r="FZ12" s="64"/>
      <c r="GA12" s="64" t="s">
        <v>421</v>
      </c>
      <c r="GB12" s="64"/>
      <c r="GC12" s="64"/>
      <c r="GD12" s="64" t="s">
        <v>819</v>
      </c>
      <c r="GE12" s="64"/>
      <c r="GF12" s="64"/>
      <c r="GG12" s="64" t="s">
        <v>424</v>
      </c>
      <c r="GH12" s="64"/>
      <c r="GI12" s="64"/>
      <c r="GJ12" s="64" t="s">
        <v>825</v>
      </c>
      <c r="GK12" s="64"/>
      <c r="GL12" s="64"/>
      <c r="GM12" s="64" t="s">
        <v>829</v>
      </c>
      <c r="GN12" s="64"/>
      <c r="GO12" s="64"/>
      <c r="GP12" s="64" t="s">
        <v>993</v>
      </c>
      <c r="GQ12" s="64"/>
      <c r="GR12" s="64"/>
    </row>
    <row r="13" spans="1:242" ht="93.75" customHeight="1" x14ac:dyDescent="0.25">
      <c r="A13" s="67"/>
      <c r="B13" s="67"/>
      <c r="C13" s="46" t="s">
        <v>720</v>
      </c>
      <c r="D13" s="46" t="s">
        <v>721</v>
      </c>
      <c r="E13" s="46" t="s">
        <v>16</v>
      </c>
      <c r="F13" s="46" t="s">
        <v>300</v>
      </c>
      <c r="G13" s="46" t="s">
        <v>723</v>
      </c>
      <c r="H13" s="46" t="s">
        <v>724</v>
      </c>
      <c r="I13" s="46" t="s">
        <v>133</v>
      </c>
      <c r="J13" s="46" t="s">
        <v>726</v>
      </c>
      <c r="K13" s="46" t="s">
        <v>727</v>
      </c>
      <c r="L13" s="46" t="s">
        <v>301</v>
      </c>
      <c r="M13" s="46" t="s">
        <v>302</v>
      </c>
      <c r="N13" s="46" t="s">
        <v>303</v>
      </c>
      <c r="O13" s="46" t="s">
        <v>729</v>
      </c>
      <c r="P13" s="46" t="s">
        <v>729</v>
      </c>
      <c r="Q13" s="46" t="s">
        <v>730</v>
      </c>
      <c r="R13" s="46" t="s">
        <v>732</v>
      </c>
      <c r="S13" s="46" t="s">
        <v>733</v>
      </c>
      <c r="T13" s="46" t="s">
        <v>734</v>
      </c>
      <c r="U13" s="46" t="s">
        <v>736</v>
      </c>
      <c r="V13" s="46" t="s">
        <v>737</v>
      </c>
      <c r="W13" s="46" t="s">
        <v>738</v>
      </c>
      <c r="X13" s="46" t="s">
        <v>52</v>
      </c>
      <c r="Y13" s="46" t="s">
        <v>57</v>
      </c>
      <c r="Z13" s="46" t="s">
        <v>59</v>
      </c>
      <c r="AA13" s="46" t="s">
        <v>304</v>
      </c>
      <c r="AB13" s="46" t="s">
        <v>305</v>
      </c>
      <c r="AC13" s="46" t="s">
        <v>306</v>
      </c>
      <c r="AD13" s="46" t="s">
        <v>307</v>
      </c>
      <c r="AE13" s="46" t="s">
        <v>308</v>
      </c>
      <c r="AF13" s="46" t="s">
        <v>739</v>
      </c>
      <c r="AG13" s="46" t="s">
        <v>313</v>
      </c>
      <c r="AH13" s="46" t="s">
        <v>314</v>
      </c>
      <c r="AI13" s="46" t="s">
        <v>741</v>
      </c>
      <c r="AJ13" s="46" t="s">
        <v>60</v>
      </c>
      <c r="AK13" s="46" t="s">
        <v>742</v>
      </c>
      <c r="AL13" s="46" t="s">
        <v>316</v>
      </c>
      <c r="AM13" s="46" t="s">
        <v>317</v>
      </c>
      <c r="AN13" s="46" t="s">
        <v>318</v>
      </c>
      <c r="AO13" s="46" t="s">
        <v>319</v>
      </c>
      <c r="AP13" s="46" t="s">
        <v>69</v>
      </c>
      <c r="AQ13" s="46" t="s">
        <v>626</v>
      </c>
      <c r="AR13" s="46" t="s">
        <v>70</v>
      </c>
      <c r="AS13" s="46" t="s">
        <v>744</v>
      </c>
      <c r="AT13" s="46" t="s">
        <v>745</v>
      </c>
      <c r="AU13" s="46" t="s">
        <v>30</v>
      </c>
      <c r="AV13" s="46" t="s">
        <v>323</v>
      </c>
      <c r="AW13" s="46" t="s">
        <v>324</v>
      </c>
      <c r="AX13" s="46" t="s">
        <v>325</v>
      </c>
      <c r="AY13" s="46" t="s">
        <v>326</v>
      </c>
      <c r="AZ13" s="46" t="s">
        <v>746</v>
      </c>
      <c r="BA13" s="46" t="s">
        <v>50</v>
      </c>
      <c r="BB13" s="46" t="s">
        <v>747</v>
      </c>
      <c r="BC13" s="46" t="s">
        <v>328</v>
      </c>
      <c r="BD13" s="46" t="s">
        <v>748</v>
      </c>
      <c r="BE13" s="46" t="s">
        <v>27</v>
      </c>
      <c r="BF13" s="46" t="s">
        <v>329</v>
      </c>
      <c r="BG13" s="46" t="s">
        <v>53</v>
      </c>
      <c r="BH13" s="46" t="s">
        <v>750</v>
      </c>
      <c r="BI13" s="46" t="s">
        <v>751</v>
      </c>
      <c r="BJ13" s="46" t="s">
        <v>752</v>
      </c>
      <c r="BK13" s="46" t="s">
        <v>154</v>
      </c>
      <c r="BL13" s="46" t="s">
        <v>320</v>
      </c>
      <c r="BM13" s="46" t="s">
        <v>321</v>
      </c>
      <c r="BN13" s="46" t="s">
        <v>149</v>
      </c>
      <c r="BO13" s="46" t="s">
        <v>22</v>
      </c>
      <c r="BP13" s="46" t="s">
        <v>753</v>
      </c>
      <c r="BQ13" s="46" t="s">
        <v>23</v>
      </c>
      <c r="BR13" s="46" t="s">
        <v>754</v>
      </c>
      <c r="BS13" s="46" t="s">
        <v>755</v>
      </c>
      <c r="BT13" s="46" t="s">
        <v>333</v>
      </c>
      <c r="BU13" s="46" t="s">
        <v>334</v>
      </c>
      <c r="BV13" s="46" t="s">
        <v>335</v>
      </c>
      <c r="BW13" s="46" t="s">
        <v>757</v>
      </c>
      <c r="BX13" s="46" t="s">
        <v>758</v>
      </c>
      <c r="BY13" s="46" t="s">
        <v>759</v>
      </c>
      <c r="BZ13" s="46" t="s">
        <v>62</v>
      </c>
      <c r="CA13" s="46" t="s">
        <v>63</v>
      </c>
      <c r="CB13" s="46" t="s">
        <v>349</v>
      </c>
      <c r="CC13" s="46" t="s">
        <v>761</v>
      </c>
      <c r="CD13" s="46" t="s">
        <v>762</v>
      </c>
      <c r="CE13" s="46" t="s">
        <v>763</v>
      </c>
      <c r="CF13" s="46" t="s">
        <v>764</v>
      </c>
      <c r="CG13" s="46" t="s">
        <v>765</v>
      </c>
      <c r="CH13" s="46" t="s">
        <v>766</v>
      </c>
      <c r="CI13" s="46" t="s">
        <v>350</v>
      </c>
      <c r="CJ13" s="46" t="s">
        <v>351</v>
      </c>
      <c r="CK13" s="46" t="s">
        <v>352</v>
      </c>
      <c r="CL13" s="46" t="s">
        <v>353</v>
      </c>
      <c r="CM13" s="46" t="s">
        <v>354</v>
      </c>
      <c r="CN13" s="46" t="s">
        <v>767</v>
      </c>
      <c r="CO13" s="46" t="s">
        <v>768</v>
      </c>
      <c r="CP13" s="46" t="s">
        <v>769</v>
      </c>
      <c r="CQ13" s="46" t="s">
        <v>770</v>
      </c>
      <c r="CR13" s="46" t="s">
        <v>65</v>
      </c>
      <c r="CS13" s="46" t="s">
        <v>771</v>
      </c>
      <c r="CT13" s="46" t="s">
        <v>66</v>
      </c>
      <c r="CU13" s="46" t="s">
        <v>365</v>
      </c>
      <c r="CV13" s="46" t="s">
        <v>366</v>
      </c>
      <c r="CW13" s="46" t="s">
        <v>367</v>
      </c>
      <c r="CX13" s="46" t="s">
        <v>359</v>
      </c>
      <c r="CY13" s="46" t="s">
        <v>360</v>
      </c>
      <c r="CZ13" s="46" t="s">
        <v>361</v>
      </c>
      <c r="DA13" s="46" t="s">
        <v>362</v>
      </c>
      <c r="DB13" s="46" t="s">
        <v>363</v>
      </c>
      <c r="DC13" s="46" t="s">
        <v>364</v>
      </c>
      <c r="DD13" s="46" t="s">
        <v>368</v>
      </c>
      <c r="DE13" s="46" t="s">
        <v>773</v>
      </c>
      <c r="DF13" s="46" t="s">
        <v>774</v>
      </c>
      <c r="DG13" s="46" t="s">
        <v>372</v>
      </c>
      <c r="DH13" s="46" t="s">
        <v>373</v>
      </c>
      <c r="DI13" s="46" t="s">
        <v>776</v>
      </c>
      <c r="DJ13" s="46" t="s">
        <v>777</v>
      </c>
      <c r="DK13" s="46" t="s">
        <v>369</v>
      </c>
      <c r="DL13" s="46" t="s">
        <v>778</v>
      </c>
      <c r="DM13" s="46" t="s">
        <v>370</v>
      </c>
      <c r="DN13" s="46" t="s">
        <v>780</v>
      </c>
      <c r="DO13" s="46" t="s">
        <v>781</v>
      </c>
      <c r="DP13" s="46" t="s">
        <v>371</v>
      </c>
      <c r="DQ13" s="46" t="s">
        <v>782</v>
      </c>
      <c r="DR13" s="46" t="s">
        <v>783</v>
      </c>
      <c r="DS13" s="46" t="s">
        <v>784</v>
      </c>
      <c r="DT13" s="46" t="s">
        <v>785</v>
      </c>
      <c r="DU13" s="46" t="s">
        <v>786</v>
      </c>
      <c r="DV13" s="46" t="s">
        <v>788</v>
      </c>
      <c r="DW13" s="46" t="s">
        <v>789</v>
      </c>
      <c r="DX13" s="46" t="s">
        <v>989</v>
      </c>
      <c r="DY13" s="46" t="s">
        <v>790</v>
      </c>
      <c r="DZ13" s="46" t="s">
        <v>990</v>
      </c>
      <c r="EA13" s="46" t="s">
        <v>791</v>
      </c>
      <c r="EB13" s="46" t="s">
        <v>375</v>
      </c>
      <c r="EC13" s="46" t="s">
        <v>376</v>
      </c>
      <c r="ED13" s="46" t="s">
        <v>792</v>
      </c>
      <c r="EE13" s="46" t="s">
        <v>205</v>
      </c>
      <c r="EF13" s="46" t="s">
        <v>377</v>
      </c>
      <c r="EG13" s="46" t="s">
        <v>793</v>
      </c>
      <c r="EH13" s="46" t="s">
        <v>378</v>
      </c>
      <c r="EI13" s="46" t="s">
        <v>379</v>
      </c>
      <c r="EJ13" s="46" t="s">
        <v>794</v>
      </c>
      <c r="EK13" s="46" t="s">
        <v>795</v>
      </c>
      <c r="EL13" s="46" t="s">
        <v>796</v>
      </c>
      <c r="EM13" s="46" t="s">
        <v>797</v>
      </c>
      <c r="EN13" s="46" t="s">
        <v>380</v>
      </c>
      <c r="EO13" s="46" t="s">
        <v>381</v>
      </c>
      <c r="EP13" s="46" t="s">
        <v>799</v>
      </c>
      <c r="EQ13" s="46" t="s">
        <v>382</v>
      </c>
      <c r="ER13" s="46" t="s">
        <v>383</v>
      </c>
      <c r="ES13" s="46" t="s">
        <v>800</v>
      </c>
      <c r="ET13" s="46" t="s">
        <v>801</v>
      </c>
      <c r="EU13" s="46" t="s">
        <v>802</v>
      </c>
      <c r="EV13" s="46" t="s">
        <v>803</v>
      </c>
      <c r="EW13" s="46" t="s">
        <v>805</v>
      </c>
      <c r="EX13" s="46" t="s">
        <v>806</v>
      </c>
      <c r="EY13" s="46" t="s">
        <v>807</v>
      </c>
      <c r="EZ13" s="46" t="s">
        <v>69</v>
      </c>
      <c r="FA13" s="46" t="s">
        <v>72</v>
      </c>
      <c r="FB13" s="46" t="s">
        <v>70</v>
      </c>
      <c r="FC13" s="46" t="s">
        <v>387</v>
      </c>
      <c r="FD13" s="46" t="s">
        <v>388</v>
      </c>
      <c r="FE13" s="46" t="s">
        <v>808</v>
      </c>
      <c r="FF13" s="46" t="s">
        <v>384</v>
      </c>
      <c r="FG13" s="46" t="s">
        <v>385</v>
      </c>
      <c r="FH13" s="46" t="s">
        <v>386</v>
      </c>
      <c r="FI13" s="46" t="s">
        <v>810</v>
      </c>
      <c r="FJ13" s="46" t="s">
        <v>811</v>
      </c>
      <c r="FK13" s="46" t="s">
        <v>812</v>
      </c>
      <c r="FL13" s="46" t="s">
        <v>389</v>
      </c>
      <c r="FM13" s="46" t="s">
        <v>390</v>
      </c>
      <c r="FN13" s="46" t="s">
        <v>391</v>
      </c>
      <c r="FO13" s="46" t="s">
        <v>814</v>
      </c>
      <c r="FP13" s="46" t="s">
        <v>815</v>
      </c>
      <c r="FQ13" s="46" t="s">
        <v>816</v>
      </c>
      <c r="FR13" s="46"/>
      <c r="FS13" s="46" t="s">
        <v>392</v>
      </c>
      <c r="FT13" s="46" t="s">
        <v>393</v>
      </c>
      <c r="FU13" s="46" t="s">
        <v>394</v>
      </c>
      <c r="FV13" s="46" t="s">
        <v>166</v>
      </c>
      <c r="FW13" s="46" t="s">
        <v>395</v>
      </c>
      <c r="FX13" s="46" t="s">
        <v>396</v>
      </c>
      <c r="FY13" s="46" t="s">
        <v>817</v>
      </c>
      <c r="FZ13" s="46" t="s">
        <v>818</v>
      </c>
      <c r="GA13" s="46" t="s">
        <v>418</v>
      </c>
      <c r="GB13" s="46" t="s">
        <v>419</v>
      </c>
      <c r="GC13" s="46" t="s">
        <v>420</v>
      </c>
      <c r="GD13" s="46" t="s">
        <v>820</v>
      </c>
      <c r="GE13" s="46" t="s">
        <v>821</v>
      </c>
      <c r="GF13" s="46" t="s">
        <v>822</v>
      </c>
      <c r="GG13" s="46" t="s">
        <v>425</v>
      </c>
      <c r="GH13" s="46" t="s">
        <v>823</v>
      </c>
      <c r="GI13" s="46" t="s">
        <v>824</v>
      </c>
      <c r="GJ13" s="46" t="s">
        <v>826</v>
      </c>
      <c r="GK13" s="46" t="s">
        <v>827</v>
      </c>
      <c r="GL13" s="46" t="s">
        <v>828</v>
      </c>
      <c r="GM13" s="46" t="s">
        <v>426</v>
      </c>
      <c r="GN13" s="46" t="s">
        <v>427</v>
      </c>
      <c r="GO13" s="46" t="s">
        <v>428</v>
      </c>
      <c r="GP13" s="46" t="s">
        <v>830</v>
      </c>
      <c r="GQ13" s="46" t="s">
        <v>831</v>
      </c>
      <c r="GR13" s="46" t="s">
        <v>832</v>
      </c>
    </row>
    <row r="14" spans="1:242" ht="15.75" x14ac:dyDescent="0.25">
      <c r="A14" s="18">
        <v>1</v>
      </c>
      <c r="B14" s="11" t="s">
        <v>1068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/>
      <c r="FY14" s="4">
        <v>1</v>
      </c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</row>
    <row r="15" spans="1:242" ht="15.75" x14ac:dyDescent="0.25">
      <c r="A15" s="2">
        <v>2</v>
      </c>
      <c r="B15" s="1" t="s">
        <v>1069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</row>
    <row r="16" spans="1:242" ht="15.75" x14ac:dyDescent="0.25">
      <c r="A16" s="2">
        <v>3</v>
      </c>
      <c r="B16" s="1" t="s">
        <v>1070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</row>
    <row r="17" spans="1:242" ht="15.75" x14ac:dyDescent="0.25">
      <c r="A17" s="2">
        <v>4</v>
      </c>
      <c r="B17" s="1" t="s">
        <v>1071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</row>
    <row r="18" spans="1:242" ht="15.75" x14ac:dyDescent="0.25">
      <c r="A18" s="2">
        <v>5</v>
      </c>
      <c r="B18" s="1" t="s">
        <v>1072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</row>
    <row r="19" spans="1:242" ht="15.75" x14ac:dyDescent="0.25">
      <c r="A19" s="2">
        <v>6</v>
      </c>
      <c r="B19" s="1" t="s">
        <v>1073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</row>
    <row r="20" spans="1:242" ht="15.75" x14ac:dyDescent="0.25">
      <c r="A20" s="2">
        <v>7</v>
      </c>
      <c r="B20" s="1" t="s">
        <v>1074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</row>
    <row r="21" spans="1:242" x14ac:dyDescent="0.25">
      <c r="A21" s="3">
        <v>8</v>
      </c>
      <c r="B21" s="4" t="s">
        <v>1075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42" x14ac:dyDescent="0.25">
      <c r="A22" s="3">
        <v>9</v>
      </c>
      <c r="B22" s="4" t="s">
        <v>1076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42" x14ac:dyDescent="0.25">
      <c r="A23" s="3">
        <v>10</v>
      </c>
      <c r="B23" s="4" t="s">
        <v>1077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42" ht="15.75" x14ac:dyDescent="0.25">
      <c r="A24" s="3">
        <v>11</v>
      </c>
      <c r="B24" s="4" t="s">
        <v>1078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</row>
    <row r="25" spans="1:242" ht="15.75" x14ac:dyDescent="0.25">
      <c r="A25" s="3">
        <v>12</v>
      </c>
      <c r="B25" s="4" t="s">
        <v>1079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</row>
    <row r="26" spans="1:242" ht="15.75" x14ac:dyDescent="0.25">
      <c r="A26" s="3">
        <v>13</v>
      </c>
      <c r="B26" s="4" t="s">
        <v>1080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</row>
    <row r="27" spans="1:242" ht="15.75" x14ac:dyDescent="0.25">
      <c r="A27" s="3">
        <v>14</v>
      </c>
      <c r="B27" s="4" t="s">
        <v>1055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</row>
    <row r="28" spans="1:242" ht="15.75" x14ac:dyDescent="0.25">
      <c r="A28" s="3">
        <v>15</v>
      </c>
      <c r="B28" s="4" t="s">
        <v>1081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</row>
    <row r="29" spans="1:242" ht="15.75" x14ac:dyDescent="0.25">
      <c r="A29" s="3">
        <v>16</v>
      </c>
      <c r="B29" s="4" t="s">
        <v>1082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</row>
    <row r="30" spans="1:242" ht="15.75" x14ac:dyDescent="0.25">
      <c r="A30" s="3">
        <v>17</v>
      </c>
      <c r="B30" s="4" t="s">
        <v>1083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</row>
    <row r="31" spans="1:242" ht="15.75" x14ac:dyDescent="0.25">
      <c r="A31" s="3">
        <v>18</v>
      </c>
      <c r="B31" s="4" t="s">
        <v>1084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</row>
    <row r="32" spans="1:242" ht="15.75" x14ac:dyDescent="0.25">
      <c r="A32" s="3">
        <v>19</v>
      </c>
      <c r="B32" s="4" t="s">
        <v>1085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/>
      <c r="GB32" s="4">
        <v>1</v>
      </c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</row>
    <row r="33" spans="1:242" ht="15.75" x14ac:dyDescent="0.25">
      <c r="A33" s="3">
        <v>20</v>
      </c>
      <c r="B33" s="1" t="s">
        <v>1086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/>
      <c r="GB33" s="4">
        <v>1</v>
      </c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</row>
    <row r="34" spans="1:242" ht="15.75" x14ac:dyDescent="0.25">
      <c r="A34" s="3">
        <v>21</v>
      </c>
      <c r="B34" s="1" t="s">
        <v>1087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/>
      <c r="CV34" s="4">
        <v>1</v>
      </c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</row>
    <row r="35" spans="1:242" ht="15.75" x14ac:dyDescent="0.25">
      <c r="A35" s="3">
        <v>22</v>
      </c>
      <c r="B35" s="1" t="s">
        <v>1088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</row>
    <row r="36" spans="1:242" ht="15.75" x14ac:dyDescent="0.25">
      <c r="A36" s="3">
        <v>23</v>
      </c>
      <c r="B36" s="1" t="s">
        <v>1089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</row>
    <row r="37" spans="1:242" ht="15.75" x14ac:dyDescent="0.25">
      <c r="A37" s="3">
        <v>24</v>
      </c>
      <c r="B37" s="1" t="s">
        <v>1090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/>
      <c r="FY37" s="4">
        <v>1</v>
      </c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</row>
    <row r="38" spans="1:242" ht="15.75" x14ac:dyDescent="0.25">
      <c r="A38" s="3">
        <v>25</v>
      </c>
      <c r="B38" s="4" t="s">
        <v>1091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</row>
    <row r="39" spans="1:242" x14ac:dyDescent="0.25">
      <c r="A39" s="84" t="s">
        <v>78</v>
      </c>
      <c r="B39" s="85"/>
      <c r="C39" s="3">
        <v>25</v>
      </c>
      <c r="D39" s="3">
        <f t="shared" ref="D39:AH39" si="0">SUM(D14:D38)</f>
        <v>0</v>
      </c>
      <c r="E39" s="3">
        <f t="shared" si="0"/>
        <v>0</v>
      </c>
      <c r="F39" s="3">
        <f t="shared" si="0"/>
        <v>23</v>
      </c>
      <c r="G39" s="3">
        <f t="shared" si="0"/>
        <v>2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21</v>
      </c>
      <c r="M39" s="3">
        <f t="shared" si="0"/>
        <v>4</v>
      </c>
      <c r="N39" s="3">
        <f t="shared" si="0"/>
        <v>0</v>
      </c>
      <c r="O39" s="3">
        <f t="shared" si="0"/>
        <v>18</v>
      </c>
      <c r="P39" s="3">
        <f t="shared" si="0"/>
        <v>7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si="0"/>
        <v>25</v>
      </c>
      <c r="Y39" s="3">
        <f t="shared" si="0"/>
        <v>0</v>
      </c>
      <c r="Z39" s="3">
        <f t="shared" si="0"/>
        <v>0</v>
      </c>
      <c r="AA39" s="3">
        <f t="shared" si="0"/>
        <v>23</v>
      </c>
      <c r="AB39" s="3">
        <f t="shared" si="0"/>
        <v>2</v>
      </c>
      <c r="AC39" s="3">
        <f t="shared" si="0"/>
        <v>0</v>
      </c>
      <c r="AD39" s="3">
        <f t="shared" si="0"/>
        <v>25</v>
      </c>
      <c r="AE39" s="3">
        <f t="shared" si="0"/>
        <v>0</v>
      </c>
      <c r="AF39" s="3">
        <f t="shared" si="0"/>
        <v>0</v>
      </c>
      <c r="AG39" s="3">
        <f t="shared" si="0"/>
        <v>21</v>
      </c>
      <c r="AH39" s="3">
        <f t="shared" si="0"/>
        <v>4</v>
      </c>
      <c r="AI39" s="3">
        <f t="shared" ref="AI39:BN39" si="1">SUM(AI14:AI38)</f>
        <v>0</v>
      </c>
      <c r="AJ39" s="3">
        <f t="shared" si="1"/>
        <v>24</v>
      </c>
      <c r="AK39" s="3">
        <f t="shared" si="1"/>
        <v>1</v>
      </c>
      <c r="AL39" s="3">
        <f t="shared" si="1"/>
        <v>0</v>
      </c>
      <c r="AM39" s="3">
        <f t="shared" si="1"/>
        <v>25</v>
      </c>
      <c r="AN39" s="3">
        <f t="shared" si="1"/>
        <v>0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f t="shared" si="1"/>
        <v>25</v>
      </c>
      <c r="AT39" s="3">
        <f t="shared" si="1"/>
        <v>0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21</v>
      </c>
      <c r="BC39" s="3">
        <f t="shared" si="1"/>
        <v>4</v>
      </c>
      <c r="BD39" s="3">
        <f t="shared" si="1"/>
        <v>0</v>
      </c>
      <c r="BE39" s="3">
        <f t="shared" si="1"/>
        <v>18</v>
      </c>
      <c r="BF39" s="3">
        <f t="shared" si="1"/>
        <v>7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25</v>
      </c>
      <c r="BL39" s="3">
        <f t="shared" si="1"/>
        <v>0</v>
      </c>
      <c r="BM39" s="3">
        <f t="shared" si="1"/>
        <v>0</v>
      </c>
      <c r="BN39" s="3">
        <f t="shared" si="1"/>
        <v>25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23</v>
      </c>
      <c r="BR39" s="3">
        <f t="shared" si="2"/>
        <v>2</v>
      </c>
      <c r="BS39" s="3">
        <f t="shared" si="2"/>
        <v>0</v>
      </c>
      <c r="BT39" s="3">
        <f t="shared" si="2"/>
        <v>25</v>
      </c>
      <c r="BU39" s="3">
        <f t="shared" si="2"/>
        <v>0</v>
      </c>
      <c r="BV39" s="3">
        <f t="shared" si="2"/>
        <v>0</v>
      </c>
      <c r="BW39" s="3">
        <f t="shared" si="2"/>
        <v>21</v>
      </c>
      <c r="BX39" s="3">
        <f t="shared" si="2"/>
        <v>4</v>
      </c>
      <c r="BY39" s="3">
        <f t="shared" si="2"/>
        <v>0</v>
      </c>
      <c r="BZ39" s="3">
        <f t="shared" si="2"/>
        <v>18</v>
      </c>
      <c r="CA39" s="3">
        <f t="shared" si="2"/>
        <v>7</v>
      </c>
      <c r="CB39" s="3">
        <f t="shared" si="2"/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si="2"/>
        <v>0</v>
      </c>
      <c r="CK39" s="3">
        <f t="shared" si="2"/>
        <v>0</v>
      </c>
      <c r="CL39" s="3">
        <f t="shared" si="2"/>
        <v>23</v>
      </c>
      <c r="CM39" s="3">
        <f t="shared" si="2"/>
        <v>2</v>
      </c>
      <c r="CN39" s="3">
        <f t="shared" si="2"/>
        <v>0</v>
      </c>
      <c r="CO39" s="3">
        <f t="shared" si="2"/>
        <v>25</v>
      </c>
      <c r="CP39" s="3">
        <f t="shared" si="2"/>
        <v>0</v>
      </c>
      <c r="CQ39" s="3">
        <f t="shared" si="2"/>
        <v>0</v>
      </c>
      <c r="CR39" s="3">
        <f t="shared" si="2"/>
        <v>21</v>
      </c>
      <c r="CS39" s="3">
        <f t="shared" si="2"/>
        <v>4</v>
      </c>
      <c r="CT39" s="3">
        <f t="shared" si="2"/>
        <v>0</v>
      </c>
      <c r="CU39" s="3">
        <f t="shared" ref="CU39:DZ39" si="3">SUM(CU14:CU38)</f>
        <v>18</v>
      </c>
      <c r="CV39" s="3">
        <f t="shared" si="3"/>
        <v>7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23</v>
      </c>
      <c r="DH39" s="3">
        <f t="shared" si="3"/>
        <v>2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21</v>
      </c>
      <c r="DN39" s="3">
        <f t="shared" si="3"/>
        <v>4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si="3"/>
        <v>25</v>
      </c>
      <c r="DT39" s="3">
        <f t="shared" si="3"/>
        <v>0</v>
      </c>
      <c r="DU39" s="3">
        <f t="shared" si="3"/>
        <v>0</v>
      </c>
      <c r="DV39" s="3">
        <f t="shared" si="3"/>
        <v>25</v>
      </c>
      <c r="DW39" s="3">
        <f t="shared" si="3"/>
        <v>0</v>
      </c>
      <c r="DX39" s="3">
        <f t="shared" si="3"/>
        <v>0</v>
      </c>
      <c r="DY39" s="3">
        <f t="shared" si="3"/>
        <v>25</v>
      </c>
      <c r="DZ39" s="3">
        <f t="shared" si="3"/>
        <v>0</v>
      </c>
      <c r="EA39" s="3">
        <f t="shared" ref="EA39:FF39" si="4">SUM(EA14:EA38)</f>
        <v>0</v>
      </c>
      <c r="EB39" s="3">
        <f t="shared" si="4"/>
        <v>23</v>
      </c>
      <c r="EC39" s="3">
        <f t="shared" si="4"/>
        <v>2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18</v>
      </c>
      <c r="EL39" s="3">
        <f t="shared" si="4"/>
        <v>7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si="4"/>
        <v>25</v>
      </c>
      <c r="FA39" s="3">
        <f t="shared" si="4"/>
        <v>0</v>
      </c>
      <c r="FB39" s="3">
        <f t="shared" si="4"/>
        <v>0</v>
      </c>
      <c r="FC39" s="3">
        <f t="shared" si="4"/>
        <v>21</v>
      </c>
      <c r="FD39" s="3">
        <f t="shared" si="4"/>
        <v>4</v>
      </c>
      <c r="FE39" s="3">
        <f t="shared" si="4"/>
        <v>0</v>
      </c>
      <c r="FF39" s="3">
        <f t="shared" si="4"/>
        <v>24</v>
      </c>
      <c r="FG39" s="3">
        <f t="shared" ref="FG39:GL39" si="5">SUM(FG14:FG38)</f>
        <v>1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  <c r="FL39" s="3">
        <f t="shared" si="5"/>
        <v>25</v>
      </c>
      <c r="FM39" s="3">
        <f t="shared" si="5"/>
        <v>0</v>
      </c>
      <c r="FN39" s="3">
        <f t="shared" si="5"/>
        <v>0</v>
      </c>
      <c r="FO39" s="3">
        <f t="shared" si="5"/>
        <v>25</v>
      </c>
      <c r="FP39" s="3">
        <f t="shared" si="5"/>
        <v>0</v>
      </c>
      <c r="FQ39" s="3">
        <f t="shared" si="5"/>
        <v>0</v>
      </c>
      <c r="FR39" s="3">
        <f t="shared" si="5"/>
        <v>23</v>
      </c>
      <c r="FS39" s="3">
        <f t="shared" si="5"/>
        <v>2</v>
      </c>
      <c r="FT39" s="3">
        <f t="shared" si="5"/>
        <v>0</v>
      </c>
      <c r="FU39" s="3">
        <f t="shared" si="5"/>
        <v>25</v>
      </c>
      <c r="FV39" s="3">
        <f t="shared" si="5"/>
        <v>0</v>
      </c>
      <c r="FW39" s="3">
        <f t="shared" si="5"/>
        <v>0</v>
      </c>
      <c r="FX39" s="3">
        <f t="shared" si="5"/>
        <v>21</v>
      </c>
      <c r="FY39" s="3">
        <f t="shared" si="5"/>
        <v>4</v>
      </c>
      <c r="FZ39" s="3">
        <f t="shared" si="5"/>
        <v>0</v>
      </c>
      <c r="GA39" s="3">
        <f t="shared" si="5"/>
        <v>18</v>
      </c>
      <c r="GB39" s="3">
        <f t="shared" si="5"/>
        <v>7</v>
      </c>
      <c r="GC39" s="3">
        <f t="shared" si="5"/>
        <v>0</v>
      </c>
      <c r="GD39" s="3">
        <f t="shared" si="5"/>
        <v>25</v>
      </c>
      <c r="GE39" s="3">
        <f t="shared" si="5"/>
        <v>0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ref="GM39:GR39" si="6">SUM(GM14:GM38)</f>
        <v>23</v>
      </c>
      <c r="GN39" s="3">
        <f t="shared" si="6"/>
        <v>2</v>
      </c>
      <c r="GO39" s="3">
        <f t="shared" si="6"/>
        <v>0</v>
      </c>
      <c r="GP39" s="3">
        <f t="shared" si="6"/>
        <v>25</v>
      </c>
      <c r="GQ39" s="3">
        <f t="shared" si="6"/>
        <v>0</v>
      </c>
      <c r="GR39" s="3">
        <f t="shared" si="6"/>
        <v>0</v>
      </c>
    </row>
    <row r="40" spans="1:242" ht="37.5" customHeight="1" x14ac:dyDescent="0.25">
      <c r="A40" s="86" t="s">
        <v>625</v>
      </c>
      <c r="B40" s="87"/>
      <c r="C40" s="10"/>
      <c r="D40" s="10">
        <f t="shared" ref="D40:AI40" si="7">D39/20%</f>
        <v>0</v>
      </c>
      <c r="E40" s="10">
        <f t="shared" si="7"/>
        <v>0</v>
      </c>
      <c r="F40" s="10">
        <f t="shared" si="7"/>
        <v>115</v>
      </c>
      <c r="G40" s="10">
        <f t="shared" si="7"/>
        <v>10</v>
      </c>
      <c r="H40" s="10">
        <f t="shared" si="7"/>
        <v>0</v>
      </c>
      <c r="I40" s="10">
        <f t="shared" si="7"/>
        <v>125</v>
      </c>
      <c r="J40" s="10">
        <f t="shared" si="7"/>
        <v>0</v>
      </c>
      <c r="K40" s="10">
        <f t="shared" si="7"/>
        <v>0</v>
      </c>
      <c r="L40" s="10">
        <f t="shared" si="7"/>
        <v>105</v>
      </c>
      <c r="M40" s="10">
        <f t="shared" si="7"/>
        <v>20</v>
      </c>
      <c r="N40" s="10">
        <f t="shared" si="7"/>
        <v>0</v>
      </c>
      <c r="O40" s="10">
        <f t="shared" si="7"/>
        <v>90</v>
      </c>
      <c r="P40" s="10">
        <f t="shared" si="7"/>
        <v>35</v>
      </c>
      <c r="Q40" s="10">
        <f t="shared" si="7"/>
        <v>0</v>
      </c>
      <c r="R40" s="10">
        <f t="shared" si="7"/>
        <v>125</v>
      </c>
      <c r="S40" s="10">
        <f t="shared" si="7"/>
        <v>0</v>
      </c>
      <c r="T40" s="10">
        <f t="shared" si="7"/>
        <v>0</v>
      </c>
      <c r="U40" s="10">
        <f t="shared" si="7"/>
        <v>125</v>
      </c>
      <c r="V40" s="10">
        <f t="shared" si="7"/>
        <v>0</v>
      </c>
      <c r="W40" s="10">
        <f t="shared" si="7"/>
        <v>0</v>
      </c>
      <c r="X40" s="10">
        <f t="shared" si="7"/>
        <v>125</v>
      </c>
      <c r="Y40" s="10">
        <f t="shared" si="7"/>
        <v>0</v>
      </c>
      <c r="Z40" s="10">
        <f t="shared" si="7"/>
        <v>0</v>
      </c>
      <c r="AA40" s="10">
        <f t="shared" si="7"/>
        <v>115</v>
      </c>
      <c r="AB40" s="10">
        <f t="shared" si="7"/>
        <v>10</v>
      </c>
      <c r="AC40" s="10">
        <f t="shared" si="7"/>
        <v>0</v>
      </c>
      <c r="AD40" s="10">
        <f t="shared" si="7"/>
        <v>125</v>
      </c>
      <c r="AE40" s="10">
        <f t="shared" si="7"/>
        <v>0</v>
      </c>
      <c r="AF40" s="10">
        <f t="shared" si="7"/>
        <v>0</v>
      </c>
      <c r="AG40" s="10">
        <f t="shared" si="7"/>
        <v>105</v>
      </c>
      <c r="AH40" s="10">
        <f t="shared" si="7"/>
        <v>20</v>
      </c>
      <c r="AI40" s="10">
        <f t="shared" si="7"/>
        <v>0</v>
      </c>
      <c r="AJ40" s="10">
        <f t="shared" ref="AJ40:BO40" si="8">AJ39/20%</f>
        <v>120</v>
      </c>
      <c r="AK40" s="10">
        <f t="shared" si="8"/>
        <v>5</v>
      </c>
      <c r="AL40" s="10">
        <f t="shared" si="8"/>
        <v>0</v>
      </c>
      <c r="AM40" s="10">
        <f t="shared" si="8"/>
        <v>125</v>
      </c>
      <c r="AN40" s="10">
        <f t="shared" si="8"/>
        <v>0</v>
      </c>
      <c r="AO40" s="10">
        <f t="shared" si="8"/>
        <v>0</v>
      </c>
      <c r="AP40" s="10">
        <f t="shared" si="8"/>
        <v>125</v>
      </c>
      <c r="AQ40" s="10">
        <f t="shared" si="8"/>
        <v>0</v>
      </c>
      <c r="AR40" s="10">
        <f t="shared" si="8"/>
        <v>0</v>
      </c>
      <c r="AS40" s="10">
        <f t="shared" si="8"/>
        <v>125</v>
      </c>
      <c r="AT40" s="10">
        <f t="shared" si="8"/>
        <v>0</v>
      </c>
      <c r="AU40" s="10">
        <f t="shared" si="8"/>
        <v>0</v>
      </c>
      <c r="AV40" s="10">
        <f t="shared" si="8"/>
        <v>115</v>
      </c>
      <c r="AW40" s="10">
        <f t="shared" si="8"/>
        <v>10</v>
      </c>
      <c r="AX40" s="10">
        <f t="shared" si="8"/>
        <v>0</v>
      </c>
      <c r="AY40" s="10">
        <f t="shared" si="8"/>
        <v>125</v>
      </c>
      <c r="AZ40" s="10">
        <f t="shared" si="8"/>
        <v>0</v>
      </c>
      <c r="BA40" s="10">
        <f t="shared" si="8"/>
        <v>0</v>
      </c>
      <c r="BB40" s="10">
        <f t="shared" si="8"/>
        <v>105</v>
      </c>
      <c r="BC40" s="10">
        <f t="shared" si="8"/>
        <v>20</v>
      </c>
      <c r="BD40" s="10">
        <f t="shared" si="8"/>
        <v>0</v>
      </c>
      <c r="BE40" s="10">
        <f t="shared" si="8"/>
        <v>90</v>
      </c>
      <c r="BF40" s="10">
        <f t="shared" si="8"/>
        <v>35</v>
      </c>
      <c r="BG40" s="10">
        <f t="shared" si="8"/>
        <v>0</v>
      </c>
      <c r="BH40" s="10">
        <f t="shared" si="8"/>
        <v>125</v>
      </c>
      <c r="BI40" s="10">
        <f t="shared" si="8"/>
        <v>0</v>
      </c>
      <c r="BJ40" s="10">
        <f t="shared" si="8"/>
        <v>0</v>
      </c>
      <c r="BK40" s="10">
        <f t="shared" si="8"/>
        <v>125</v>
      </c>
      <c r="BL40" s="10">
        <f t="shared" si="8"/>
        <v>0</v>
      </c>
      <c r="BM40" s="10">
        <f t="shared" si="8"/>
        <v>0</v>
      </c>
      <c r="BN40" s="10">
        <f t="shared" si="8"/>
        <v>125</v>
      </c>
      <c r="BO40" s="10">
        <f t="shared" si="8"/>
        <v>0</v>
      </c>
      <c r="BP40" s="10">
        <f t="shared" ref="BP40:CU40" si="9">BP39/20%</f>
        <v>0</v>
      </c>
      <c r="BQ40" s="10">
        <f t="shared" si="9"/>
        <v>115</v>
      </c>
      <c r="BR40" s="10">
        <f t="shared" si="9"/>
        <v>10</v>
      </c>
      <c r="BS40" s="10">
        <f t="shared" si="9"/>
        <v>0</v>
      </c>
      <c r="BT40" s="10">
        <f t="shared" si="9"/>
        <v>125</v>
      </c>
      <c r="BU40" s="10">
        <f t="shared" si="9"/>
        <v>0</v>
      </c>
      <c r="BV40" s="10">
        <f t="shared" si="9"/>
        <v>0</v>
      </c>
      <c r="BW40" s="10">
        <f t="shared" si="9"/>
        <v>105</v>
      </c>
      <c r="BX40" s="10">
        <f t="shared" si="9"/>
        <v>20</v>
      </c>
      <c r="BY40" s="10">
        <f t="shared" si="9"/>
        <v>0</v>
      </c>
      <c r="BZ40" s="10">
        <f t="shared" si="9"/>
        <v>90</v>
      </c>
      <c r="CA40" s="10">
        <f t="shared" si="9"/>
        <v>35</v>
      </c>
      <c r="CB40" s="10">
        <f t="shared" si="9"/>
        <v>0</v>
      </c>
      <c r="CC40" s="10">
        <f t="shared" si="9"/>
        <v>125</v>
      </c>
      <c r="CD40" s="10">
        <f t="shared" si="9"/>
        <v>0</v>
      </c>
      <c r="CE40" s="10">
        <f t="shared" si="9"/>
        <v>0</v>
      </c>
      <c r="CF40" s="10">
        <f t="shared" si="9"/>
        <v>125</v>
      </c>
      <c r="CG40" s="10">
        <f t="shared" si="9"/>
        <v>0</v>
      </c>
      <c r="CH40" s="10">
        <f t="shared" si="9"/>
        <v>0</v>
      </c>
      <c r="CI40" s="10">
        <f t="shared" si="9"/>
        <v>125</v>
      </c>
      <c r="CJ40" s="10">
        <f t="shared" si="9"/>
        <v>0</v>
      </c>
      <c r="CK40" s="10">
        <f t="shared" si="9"/>
        <v>0</v>
      </c>
      <c r="CL40" s="10">
        <f t="shared" si="9"/>
        <v>115</v>
      </c>
      <c r="CM40" s="10">
        <f t="shared" si="9"/>
        <v>10</v>
      </c>
      <c r="CN40" s="10">
        <f t="shared" si="9"/>
        <v>0</v>
      </c>
      <c r="CO40" s="10">
        <f t="shared" si="9"/>
        <v>125</v>
      </c>
      <c r="CP40" s="10">
        <f t="shared" si="9"/>
        <v>0</v>
      </c>
      <c r="CQ40" s="10">
        <f t="shared" si="9"/>
        <v>0</v>
      </c>
      <c r="CR40" s="10">
        <f t="shared" si="9"/>
        <v>105</v>
      </c>
      <c r="CS40" s="10">
        <f t="shared" si="9"/>
        <v>20</v>
      </c>
      <c r="CT40" s="10">
        <f t="shared" si="9"/>
        <v>0</v>
      </c>
      <c r="CU40" s="10">
        <f t="shared" si="9"/>
        <v>90</v>
      </c>
      <c r="CV40" s="10">
        <f t="shared" ref="CV40:EA40" si="10">CV39/20%</f>
        <v>35</v>
      </c>
      <c r="CW40" s="10">
        <f t="shared" si="10"/>
        <v>0</v>
      </c>
      <c r="CX40" s="10">
        <f t="shared" si="10"/>
        <v>125</v>
      </c>
      <c r="CY40" s="10">
        <f t="shared" si="10"/>
        <v>0</v>
      </c>
      <c r="CZ40" s="10">
        <f t="shared" si="10"/>
        <v>0</v>
      </c>
      <c r="DA40" s="10">
        <f t="shared" si="10"/>
        <v>125</v>
      </c>
      <c r="DB40" s="10">
        <f t="shared" si="10"/>
        <v>0</v>
      </c>
      <c r="DC40" s="10">
        <f t="shared" si="10"/>
        <v>0</v>
      </c>
      <c r="DD40" s="10">
        <f t="shared" si="10"/>
        <v>125</v>
      </c>
      <c r="DE40" s="10">
        <f t="shared" si="10"/>
        <v>0</v>
      </c>
      <c r="DF40" s="10">
        <f t="shared" si="10"/>
        <v>0</v>
      </c>
      <c r="DG40" s="10">
        <f t="shared" si="10"/>
        <v>115</v>
      </c>
      <c r="DH40" s="10">
        <f t="shared" si="10"/>
        <v>10</v>
      </c>
      <c r="DI40" s="10">
        <f t="shared" si="10"/>
        <v>0</v>
      </c>
      <c r="DJ40" s="10">
        <f t="shared" si="10"/>
        <v>125</v>
      </c>
      <c r="DK40" s="10">
        <f t="shared" si="10"/>
        <v>0</v>
      </c>
      <c r="DL40" s="10">
        <f t="shared" si="10"/>
        <v>0</v>
      </c>
      <c r="DM40" s="10">
        <f t="shared" si="10"/>
        <v>105</v>
      </c>
      <c r="DN40" s="10">
        <f t="shared" si="10"/>
        <v>20</v>
      </c>
      <c r="DO40" s="10">
        <f t="shared" si="10"/>
        <v>0</v>
      </c>
      <c r="DP40" s="10">
        <f t="shared" si="10"/>
        <v>90</v>
      </c>
      <c r="DQ40" s="10">
        <f t="shared" si="10"/>
        <v>35</v>
      </c>
      <c r="DR40" s="10">
        <f t="shared" si="10"/>
        <v>0</v>
      </c>
      <c r="DS40" s="10">
        <f t="shared" si="10"/>
        <v>125</v>
      </c>
      <c r="DT40" s="10">
        <f t="shared" si="10"/>
        <v>0</v>
      </c>
      <c r="DU40" s="10">
        <f t="shared" si="10"/>
        <v>0</v>
      </c>
      <c r="DV40" s="10">
        <f t="shared" si="10"/>
        <v>125</v>
      </c>
      <c r="DW40" s="10">
        <f t="shared" si="10"/>
        <v>0</v>
      </c>
      <c r="DX40" s="10">
        <f t="shared" si="10"/>
        <v>0</v>
      </c>
      <c r="DY40" s="10">
        <f t="shared" si="10"/>
        <v>125</v>
      </c>
      <c r="DZ40" s="10">
        <f t="shared" si="10"/>
        <v>0</v>
      </c>
      <c r="EA40" s="10">
        <f t="shared" si="10"/>
        <v>0</v>
      </c>
      <c r="EB40" s="10">
        <f t="shared" ref="EB40:EM40" si="11">EB39/20%</f>
        <v>115</v>
      </c>
      <c r="EC40" s="10">
        <f t="shared" si="11"/>
        <v>10</v>
      </c>
      <c r="ED40" s="10">
        <f t="shared" si="11"/>
        <v>0</v>
      </c>
      <c r="EE40" s="10">
        <f t="shared" si="11"/>
        <v>125</v>
      </c>
      <c r="EF40" s="10">
        <f t="shared" si="11"/>
        <v>0</v>
      </c>
      <c r="EG40" s="10">
        <f t="shared" si="11"/>
        <v>0</v>
      </c>
      <c r="EH40" s="10">
        <f t="shared" si="11"/>
        <v>105</v>
      </c>
      <c r="EI40" s="10">
        <f t="shared" si="11"/>
        <v>20</v>
      </c>
      <c r="EJ40" s="10">
        <f t="shared" si="11"/>
        <v>0</v>
      </c>
      <c r="EK40" s="10">
        <f t="shared" si="11"/>
        <v>90</v>
      </c>
      <c r="EL40" s="10">
        <f t="shared" si="11"/>
        <v>35</v>
      </c>
      <c r="EM40" s="10">
        <f t="shared" si="11"/>
        <v>0</v>
      </c>
      <c r="EN40" s="10">
        <f>EN39/25%</f>
        <v>100</v>
      </c>
      <c r="EO40" s="10">
        <f t="shared" ref="EO40:EZ40" si="12">EO39/20%</f>
        <v>0</v>
      </c>
      <c r="EP40" s="10">
        <f t="shared" si="12"/>
        <v>0</v>
      </c>
      <c r="EQ40" s="10">
        <f t="shared" si="12"/>
        <v>125</v>
      </c>
      <c r="ER40" s="10">
        <f t="shared" si="12"/>
        <v>0</v>
      </c>
      <c r="ES40" s="10">
        <f t="shared" si="12"/>
        <v>0</v>
      </c>
      <c r="ET40" s="10">
        <f t="shared" si="12"/>
        <v>125</v>
      </c>
      <c r="EU40" s="10">
        <f t="shared" si="12"/>
        <v>0</v>
      </c>
      <c r="EV40" s="10">
        <f t="shared" si="12"/>
        <v>0</v>
      </c>
      <c r="EW40" s="10">
        <f t="shared" si="12"/>
        <v>115</v>
      </c>
      <c r="EX40" s="10">
        <f t="shared" si="12"/>
        <v>10</v>
      </c>
      <c r="EY40" s="10">
        <f t="shared" si="12"/>
        <v>0</v>
      </c>
      <c r="EZ40" s="10">
        <f t="shared" si="12"/>
        <v>125</v>
      </c>
      <c r="FA40" s="10">
        <f>FA39/25%</f>
        <v>0</v>
      </c>
      <c r="FB40" s="10">
        <f t="shared" ref="FB40:GE40" si="13">FB39/20%</f>
        <v>0</v>
      </c>
      <c r="FC40" s="10">
        <f t="shared" si="13"/>
        <v>105</v>
      </c>
      <c r="FD40" s="10">
        <f t="shared" si="13"/>
        <v>20</v>
      </c>
      <c r="FE40" s="10">
        <f t="shared" si="13"/>
        <v>0</v>
      </c>
      <c r="FF40" s="10">
        <f t="shared" si="13"/>
        <v>120</v>
      </c>
      <c r="FG40" s="10">
        <f t="shared" si="13"/>
        <v>5</v>
      </c>
      <c r="FH40" s="10">
        <f t="shared" si="13"/>
        <v>0</v>
      </c>
      <c r="FI40" s="10">
        <f t="shared" si="13"/>
        <v>125</v>
      </c>
      <c r="FJ40" s="10">
        <f t="shared" si="13"/>
        <v>0</v>
      </c>
      <c r="FK40" s="10">
        <f t="shared" si="13"/>
        <v>0</v>
      </c>
      <c r="FL40" s="10">
        <f t="shared" si="13"/>
        <v>125</v>
      </c>
      <c r="FM40" s="10">
        <f t="shared" si="13"/>
        <v>0</v>
      </c>
      <c r="FN40" s="10">
        <f t="shared" si="13"/>
        <v>0</v>
      </c>
      <c r="FO40" s="10">
        <f t="shared" si="13"/>
        <v>125</v>
      </c>
      <c r="FP40" s="10">
        <f t="shared" si="13"/>
        <v>0</v>
      </c>
      <c r="FQ40" s="10">
        <f t="shared" si="13"/>
        <v>0</v>
      </c>
      <c r="FR40" s="10">
        <f t="shared" si="13"/>
        <v>115</v>
      </c>
      <c r="FS40" s="10">
        <f t="shared" si="13"/>
        <v>10</v>
      </c>
      <c r="FT40" s="10">
        <f t="shared" si="13"/>
        <v>0</v>
      </c>
      <c r="FU40" s="10">
        <f t="shared" si="13"/>
        <v>125</v>
      </c>
      <c r="FV40" s="10">
        <f t="shared" si="13"/>
        <v>0</v>
      </c>
      <c r="FW40" s="10">
        <f t="shared" si="13"/>
        <v>0</v>
      </c>
      <c r="FX40" s="10">
        <f t="shared" si="13"/>
        <v>105</v>
      </c>
      <c r="FY40" s="10">
        <f t="shared" si="13"/>
        <v>20</v>
      </c>
      <c r="FZ40" s="10">
        <f t="shared" si="13"/>
        <v>0</v>
      </c>
      <c r="GA40" s="10">
        <f t="shared" si="13"/>
        <v>90</v>
      </c>
      <c r="GB40" s="10">
        <f t="shared" si="13"/>
        <v>35</v>
      </c>
      <c r="GC40" s="10">
        <f t="shared" si="13"/>
        <v>0</v>
      </c>
      <c r="GD40" s="10">
        <f t="shared" si="13"/>
        <v>125</v>
      </c>
      <c r="GE40" s="10">
        <f t="shared" si="13"/>
        <v>0</v>
      </c>
      <c r="GF40" s="10">
        <f>GF39/25%</f>
        <v>0</v>
      </c>
      <c r="GG40" s="10">
        <f t="shared" ref="GG40:GR40" si="14">GG39/20%</f>
        <v>125</v>
      </c>
      <c r="GH40" s="10">
        <f t="shared" si="14"/>
        <v>0</v>
      </c>
      <c r="GI40" s="10">
        <f t="shared" si="14"/>
        <v>0</v>
      </c>
      <c r="GJ40" s="10">
        <f t="shared" si="14"/>
        <v>125</v>
      </c>
      <c r="GK40" s="10">
        <f t="shared" si="14"/>
        <v>0</v>
      </c>
      <c r="GL40" s="10">
        <f t="shared" si="14"/>
        <v>0</v>
      </c>
      <c r="GM40" s="10">
        <f t="shared" si="14"/>
        <v>115</v>
      </c>
      <c r="GN40" s="10">
        <f t="shared" si="14"/>
        <v>10</v>
      </c>
      <c r="GO40" s="10">
        <f t="shared" si="14"/>
        <v>0</v>
      </c>
      <c r="GP40" s="10">
        <f t="shared" si="14"/>
        <v>125</v>
      </c>
      <c r="GQ40" s="10">
        <f t="shared" si="14"/>
        <v>0</v>
      </c>
      <c r="GR40" s="10">
        <f t="shared" si="14"/>
        <v>0</v>
      </c>
    </row>
    <row r="42" spans="1:242" x14ac:dyDescent="0.25">
      <c r="B42" s="79" t="s">
        <v>608</v>
      </c>
      <c r="C42" s="80"/>
      <c r="D42" s="80"/>
      <c r="E42" s="81"/>
      <c r="F42" s="25"/>
      <c r="G42" s="25"/>
      <c r="H42" s="25"/>
      <c r="I42" s="25"/>
      <c r="J42" s="25"/>
      <c r="K42" s="25"/>
      <c r="L42" s="25"/>
      <c r="M42" s="25"/>
    </row>
    <row r="43" spans="1:242" x14ac:dyDescent="0.25">
      <c r="B43" s="4" t="s">
        <v>609</v>
      </c>
      <c r="C43" s="24" t="s">
        <v>617</v>
      </c>
      <c r="D43" s="20">
        <v>25</v>
      </c>
      <c r="E43" s="26">
        <v>100</v>
      </c>
      <c r="F43" s="25"/>
      <c r="G43" s="25"/>
      <c r="H43" s="25"/>
      <c r="I43" s="25"/>
      <c r="J43" s="25"/>
      <c r="K43" s="25"/>
      <c r="L43" s="25"/>
      <c r="M43" s="25"/>
    </row>
    <row r="44" spans="1:242" x14ac:dyDescent="0.25">
      <c r="B44" s="4" t="s">
        <v>610</v>
      </c>
      <c r="C44" s="24" t="s">
        <v>617</v>
      </c>
      <c r="D44" s="20">
        <v>0</v>
      </c>
      <c r="E44" s="26">
        <v>0</v>
      </c>
      <c r="F44" s="25"/>
      <c r="G44" s="25"/>
      <c r="H44" s="25"/>
      <c r="I44" s="25"/>
      <c r="J44" s="25"/>
      <c r="K44" s="25"/>
      <c r="L44" s="25"/>
      <c r="M44" s="25"/>
    </row>
    <row r="45" spans="1:242" x14ac:dyDescent="0.25">
      <c r="B45" s="4" t="s">
        <v>611</v>
      </c>
      <c r="C45" s="24" t="s">
        <v>617</v>
      </c>
      <c r="D45" s="20">
        <v>0</v>
      </c>
      <c r="E45" s="26">
        <f>(E40+H40+K40+N40+Q40+T40)/6</f>
        <v>0</v>
      </c>
      <c r="F45" s="25"/>
      <c r="G45" s="25"/>
      <c r="H45" s="25"/>
      <c r="I45" s="25"/>
      <c r="J45" s="25"/>
      <c r="K45" s="25"/>
      <c r="L45" s="25"/>
      <c r="M45" s="25"/>
    </row>
    <row r="46" spans="1:242" x14ac:dyDescent="0.25">
      <c r="B46" s="24"/>
      <c r="C46" s="24"/>
      <c r="D46" s="27">
        <f>SUM(D43:D45)</f>
        <v>25</v>
      </c>
      <c r="E46" s="27">
        <f>SUM(E43:E45)</f>
        <v>100</v>
      </c>
      <c r="F46" s="25"/>
      <c r="G46" s="25"/>
      <c r="H46" s="25"/>
      <c r="I46" s="25"/>
      <c r="J46" s="25"/>
      <c r="K46" s="25"/>
      <c r="L46" s="25"/>
      <c r="M46" s="25"/>
    </row>
    <row r="47" spans="1:242" ht="15" customHeight="1" x14ac:dyDescent="0.25">
      <c r="B47" s="24"/>
      <c r="C47" s="24"/>
      <c r="D47" s="82" t="s">
        <v>19</v>
      </c>
      <c r="E47" s="82"/>
      <c r="F47" s="58" t="s">
        <v>3</v>
      </c>
      <c r="G47" s="59"/>
      <c r="H47" s="60" t="s">
        <v>131</v>
      </c>
      <c r="I47" s="61"/>
      <c r="J47" s="25"/>
      <c r="K47" s="25"/>
      <c r="L47" s="25"/>
      <c r="M47" s="25"/>
    </row>
    <row r="48" spans="1:242" x14ac:dyDescent="0.25">
      <c r="B48" s="4" t="s">
        <v>609</v>
      </c>
      <c r="C48" s="24" t="s">
        <v>618</v>
      </c>
      <c r="D48" s="20">
        <v>24</v>
      </c>
      <c r="E48" s="26">
        <f>(U40+X40+AA40+AD40+AG40+AJ40)/6</f>
        <v>119.16666666666667</v>
      </c>
      <c r="F48" s="20">
        <v>17</v>
      </c>
      <c r="G48" s="26">
        <f>(AM40+AP40+AS40+AV40+AY40+BB40)/6</f>
        <v>120</v>
      </c>
      <c r="H48" s="20">
        <v>20</v>
      </c>
      <c r="I48" s="26">
        <v>100</v>
      </c>
      <c r="J48" s="22"/>
      <c r="K48" s="22"/>
      <c r="L48" s="22"/>
      <c r="M48" s="22"/>
    </row>
    <row r="49" spans="2:13" x14ac:dyDescent="0.25">
      <c r="B49" s="4" t="s">
        <v>610</v>
      </c>
      <c r="C49" s="24" t="s">
        <v>618</v>
      </c>
      <c r="D49" s="20">
        <v>1</v>
      </c>
      <c r="E49" s="26">
        <f>(V40+Y40+AB40+AE40+AH40+AK40)/6</f>
        <v>5.833333333333333</v>
      </c>
      <c r="F49" s="20">
        <v>3</v>
      </c>
      <c r="G49" s="26">
        <f>(AN40+AQ40+AT40+AW40+AZ40+BC40)/6</f>
        <v>5</v>
      </c>
      <c r="H49" s="20">
        <v>0</v>
      </c>
      <c r="I49" s="26">
        <v>0</v>
      </c>
      <c r="J49" s="22"/>
      <c r="K49" s="22"/>
      <c r="L49" s="22"/>
      <c r="M49" s="22"/>
    </row>
    <row r="50" spans="2:13" x14ac:dyDescent="0.25">
      <c r="B50" s="4" t="s">
        <v>611</v>
      </c>
      <c r="C50" s="24" t="s">
        <v>618</v>
      </c>
      <c r="D50" s="20">
        <v>0</v>
      </c>
      <c r="E50" s="26">
        <f>(W40+Z40+AC40+AF40+AI40+AL40)/6</f>
        <v>0</v>
      </c>
      <c r="F50" s="20">
        <v>0</v>
      </c>
      <c r="G50" s="26">
        <f>(AO40+AR40+AU40+AX40+BA40+BD40)/6</f>
        <v>0</v>
      </c>
      <c r="H50" s="20">
        <v>0</v>
      </c>
      <c r="I50" s="26">
        <f>(BG40+BJ40+BM40+BP40+BS40+BV40)/6</f>
        <v>0</v>
      </c>
      <c r="J50" s="22"/>
      <c r="K50" s="22"/>
      <c r="L50" s="22"/>
      <c r="M50" s="22"/>
    </row>
    <row r="51" spans="2:13" x14ac:dyDescent="0.25">
      <c r="B51" s="24"/>
      <c r="C51" s="24"/>
      <c r="D51" s="27">
        <f>SUM(D48:D50)</f>
        <v>25</v>
      </c>
      <c r="E51" s="27">
        <f t="shared" ref="E51:I51" si="15">SUM(E48:E50)</f>
        <v>125</v>
      </c>
      <c r="F51" s="27">
        <f t="shared" si="15"/>
        <v>20</v>
      </c>
      <c r="G51" s="28">
        <f t="shared" si="15"/>
        <v>125</v>
      </c>
      <c r="H51" s="27">
        <f t="shared" si="15"/>
        <v>20</v>
      </c>
      <c r="I51" s="27">
        <f t="shared" si="15"/>
        <v>100</v>
      </c>
      <c r="J51" s="43"/>
      <c r="K51" s="43"/>
      <c r="L51" s="43"/>
      <c r="M51" s="43"/>
    </row>
    <row r="52" spans="2:13" x14ac:dyDescent="0.25">
      <c r="B52" s="4" t="s">
        <v>609</v>
      </c>
      <c r="C52" s="24" t="s">
        <v>619</v>
      </c>
      <c r="D52" s="29">
        <v>23</v>
      </c>
      <c r="E52" s="26">
        <f>(BW40+BZ40+CC40+CF40+CI40+CL40)/6</f>
        <v>114.16666666666667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4" t="s">
        <v>610</v>
      </c>
      <c r="C53" s="24" t="s">
        <v>619</v>
      </c>
      <c r="D53" s="29">
        <v>2</v>
      </c>
      <c r="E53" s="26">
        <f>(BX40+CA40+CD40+CG40+CJ40+CM40)/6</f>
        <v>10.833333333333334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4" t="s">
        <v>611</v>
      </c>
      <c r="C54" s="24" t="s">
        <v>619</v>
      </c>
      <c r="D54" s="29">
        <v>0</v>
      </c>
      <c r="E54" s="26">
        <f>(BY40+CB40+CE40+CH40+CK40+CN40)/6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4"/>
      <c r="C55" s="24"/>
      <c r="D55" s="27">
        <f>SUM(D52:D54)</f>
        <v>25</v>
      </c>
      <c r="E55" s="28">
        <f>SUM(E52:E54)</f>
        <v>125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4"/>
      <c r="C56" s="24"/>
      <c r="D56" s="82" t="s">
        <v>47</v>
      </c>
      <c r="E56" s="82"/>
      <c r="F56" s="56" t="s">
        <v>38</v>
      </c>
      <c r="G56" s="57"/>
      <c r="H56" s="60" t="s">
        <v>48</v>
      </c>
      <c r="I56" s="61"/>
      <c r="J56" s="62" t="s">
        <v>49</v>
      </c>
      <c r="K56" s="62"/>
      <c r="L56" s="62" t="s">
        <v>39</v>
      </c>
      <c r="M56" s="62"/>
    </row>
    <row r="57" spans="2:13" x14ac:dyDescent="0.25">
      <c r="B57" s="4" t="s">
        <v>609</v>
      </c>
      <c r="C57" s="24" t="s">
        <v>620</v>
      </c>
      <c r="D57" s="20">
        <v>25</v>
      </c>
      <c r="E57" s="26">
        <v>100</v>
      </c>
      <c r="F57" s="20">
        <v>25</v>
      </c>
      <c r="G57" s="26">
        <v>100</v>
      </c>
      <c r="H57" s="20">
        <v>25</v>
      </c>
      <c r="I57" s="26">
        <v>100</v>
      </c>
      <c r="J57" s="20">
        <v>25</v>
      </c>
      <c r="K57" s="26">
        <v>100</v>
      </c>
      <c r="L57" s="20">
        <v>17</v>
      </c>
      <c r="M57" s="26">
        <v>100</v>
      </c>
    </row>
    <row r="58" spans="2:13" x14ac:dyDescent="0.25">
      <c r="B58" s="4" t="s">
        <v>610</v>
      </c>
      <c r="C58" s="24" t="s">
        <v>620</v>
      </c>
      <c r="D58" s="20">
        <v>0</v>
      </c>
      <c r="E58" s="26">
        <v>0</v>
      </c>
      <c r="F58" s="20">
        <v>0</v>
      </c>
      <c r="G58" s="26">
        <v>0</v>
      </c>
      <c r="H58" s="20">
        <v>0</v>
      </c>
      <c r="I58" s="26">
        <v>0</v>
      </c>
      <c r="J58" s="20">
        <v>0</v>
      </c>
      <c r="K58" s="26">
        <v>0</v>
      </c>
      <c r="L58" s="20">
        <v>3</v>
      </c>
      <c r="M58" s="26"/>
    </row>
    <row r="59" spans="2:13" x14ac:dyDescent="0.25">
      <c r="B59" s="4" t="s">
        <v>611</v>
      </c>
      <c r="C59" s="24" t="s">
        <v>620</v>
      </c>
      <c r="D59" s="20">
        <v>0</v>
      </c>
      <c r="E59" s="26">
        <f>(CQ40+CT40+CW40+CZ40+DC40+DF40)/6</f>
        <v>0</v>
      </c>
      <c r="F59" s="20">
        <v>0</v>
      </c>
      <c r="G59" s="26">
        <f>(DI40+DL40+DO40+DR40+DU40+DX40)/6</f>
        <v>0</v>
      </c>
      <c r="H59" s="20">
        <v>0</v>
      </c>
      <c r="I59" s="26">
        <f>(EA40+ED40+EG40+EJ40+EM40+EP40)/6</f>
        <v>0</v>
      </c>
      <c r="J59" s="20">
        <v>0</v>
      </c>
      <c r="K59" s="26">
        <f>(ES40+EV40+EY40+FB40+FE40+FH40)/6</f>
        <v>0</v>
      </c>
      <c r="L59" s="20">
        <v>0</v>
      </c>
      <c r="M59" s="26">
        <f>(FK40+FN40+FQ40+FT40+FW40+FZ40)/6</f>
        <v>0</v>
      </c>
    </row>
    <row r="60" spans="2:13" x14ac:dyDescent="0.25">
      <c r="B60" s="24"/>
      <c r="C60" s="24"/>
      <c r="D60" s="27">
        <v>25</v>
      </c>
      <c r="E60" s="27">
        <f t="shared" ref="E60:M60" si="16">SUM(E57:E59)</f>
        <v>100</v>
      </c>
      <c r="F60" s="27">
        <v>25</v>
      </c>
      <c r="G60" s="28">
        <f t="shared" si="16"/>
        <v>100</v>
      </c>
      <c r="H60" s="27">
        <v>25</v>
      </c>
      <c r="I60" s="27">
        <f t="shared" si="16"/>
        <v>100</v>
      </c>
      <c r="J60" s="27">
        <v>25</v>
      </c>
      <c r="K60" s="27">
        <f t="shared" si="16"/>
        <v>100</v>
      </c>
      <c r="L60" s="27">
        <v>25</v>
      </c>
      <c r="M60" s="27">
        <f t="shared" si="16"/>
        <v>100</v>
      </c>
    </row>
    <row r="61" spans="2:13" x14ac:dyDescent="0.25">
      <c r="B61" s="4" t="s">
        <v>609</v>
      </c>
      <c r="C61" s="24" t="s">
        <v>621</v>
      </c>
      <c r="D61" s="20">
        <v>20</v>
      </c>
      <c r="E61" s="26">
        <v>100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4" t="s">
        <v>610</v>
      </c>
      <c r="C62" s="24" t="s">
        <v>621</v>
      </c>
      <c r="D62" s="20">
        <v>0</v>
      </c>
      <c r="E62" s="26"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4" t="s">
        <v>611</v>
      </c>
      <c r="C63" s="24" t="s">
        <v>621</v>
      </c>
      <c r="D63" s="20">
        <v>0</v>
      </c>
      <c r="E63" s="26">
        <f>(GC40+GF40+GI40+GL40+GO40+GR40)/6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4"/>
      <c r="C64" s="24"/>
      <c r="D64" s="27">
        <v>25</v>
      </c>
      <c r="E64" s="28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G64"/>
  <sheetViews>
    <sheetView tabSelected="1" topLeftCell="A36" zoomScale="80" zoomScaleNormal="80" workbookViewId="0">
      <selection activeCell="G42" sqref="G4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46</v>
      </c>
      <c r="B1" s="12" t="s">
        <v>1039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622</v>
      </c>
      <c r="B2" s="7"/>
      <c r="C2" s="7"/>
      <c r="D2" s="7"/>
      <c r="E2" s="7"/>
      <c r="F2" s="7" t="s">
        <v>1092</v>
      </c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55" t="s">
        <v>1038</v>
      </c>
      <c r="IS2" s="5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67" t="s">
        <v>0</v>
      </c>
      <c r="B4" s="67" t="s">
        <v>1</v>
      </c>
      <c r="C4" s="68" t="s">
        <v>20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71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69" t="s">
        <v>31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97" t="s">
        <v>37</v>
      </c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9"/>
      <c r="HZ4" s="62" t="s">
        <v>41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</row>
    <row r="5" spans="1:293" ht="15" customHeight="1" x14ac:dyDescent="0.25">
      <c r="A5" s="67"/>
      <c r="B5" s="67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19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6" t="s">
        <v>513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131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70" t="s">
        <v>132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47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38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7" t="s">
        <v>48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49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39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66" t="s">
        <v>42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67"/>
      <c r="B11" s="67"/>
      <c r="C11" s="70" t="s">
        <v>429</v>
      </c>
      <c r="D11" s="70" t="s">
        <v>5</v>
      </c>
      <c r="E11" s="70" t="s">
        <v>6</v>
      </c>
      <c r="F11" s="70" t="s">
        <v>430</v>
      </c>
      <c r="G11" s="70" t="s">
        <v>7</v>
      </c>
      <c r="H11" s="70" t="s">
        <v>8</v>
      </c>
      <c r="I11" s="70" t="s">
        <v>431</v>
      </c>
      <c r="J11" s="70" t="s">
        <v>9</v>
      </c>
      <c r="K11" s="70" t="s">
        <v>10</v>
      </c>
      <c r="L11" s="70" t="s">
        <v>503</v>
      </c>
      <c r="M11" s="70" t="s">
        <v>9</v>
      </c>
      <c r="N11" s="70" t="s">
        <v>10</v>
      </c>
      <c r="O11" s="70" t="s">
        <v>432</v>
      </c>
      <c r="P11" s="70" t="s">
        <v>11</v>
      </c>
      <c r="Q11" s="70" t="s">
        <v>4</v>
      </c>
      <c r="R11" s="70" t="s">
        <v>433</v>
      </c>
      <c r="S11" s="70" t="s">
        <v>6</v>
      </c>
      <c r="T11" s="70" t="s">
        <v>12</v>
      </c>
      <c r="U11" s="70" t="s">
        <v>434</v>
      </c>
      <c r="V11" s="70" t="s">
        <v>6</v>
      </c>
      <c r="W11" s="70" t="s">
        <v>12</v>
      </c>
      <c r="X11" s="70" t="s">
        <v>435</v>
      </c>
      <c r="Y11" s="70"/>
      <c r="Z11" s="70"/>
      <c r="AA11" s="70" t="s">
        <v>436</v>
      </c>
      <c r="AB11" s="70"/>
      <c r="AC11" s="70"/>
      <c r="AD11" s="70" t="s">
        <v>437</v>
      </c>
      <c r="AE11" s="70"/>
      <c r="AF11" s="70"/>
      <c r="AG11" s="70" t="s">
        <v>504</v>
      </c>
      <c r="AH11" s="70"/>
      <c r="AI11" s="70"/>
      <c r="AJ11" s="70" t="s">
        <v>438</v>
      </c>
      <c r="AK11" s="70"/>
      <c r="AL11" s="70"/>
      <c r="AM11" s="70" t="s">
        <v>439</v>
      </c>
      <c r="AN11" s="70"/>
      <c r="AO11" s="70"/>
      <c r="AP11" s="66" t="s">
        <v>440</v>
      </c>
      <c r="AQ11" s="66"/>
      <c r="AR11" s="66"/>
      <c r="AS11" s="70" t="s">
        <v>441</v>
      </c>
      <c r="AT11" s="70"/>
      <c r="AU11" s="70"/>
      <c r="AV11" s="70" t="s">
        <v>442</v>
      </c>
      <c r="AW11" s="70"/>
      <c r="AX11" s="70"/>
      <c r="AY11" s="70" t="s">
        <v>443</v>
      </c>
      <c r="AZ11" s="70"/>
      <c r="BA11" s="70"/>
      <c r="BB11" s="70" t="s">
        <v>444</v>
      </c>
      <c r="BC11" s="70"/>
      <c r="BD11" s="70"/>
      <c r="BE11" s="70" t="s">
        <v>445</v>
      </c>
      <c r="BF11" s="70"/>
      <c r="BG11" s="70"/>
      <c r="BH11" s="66" t="s">
        <v>446</v>
      </c>
      <c r="BI11" s="66"/>
      <c r="BJ11" s="66"/>
      <c r="BK11" s="66" t="s">
        <v>505</v>
      </c>
      <c r="BL11" s="66"/>
      <c r="BM11" s="66"/>
      <c r="BN11" s="70" t="s">
        <v>447</v>
      </c>
      <c r="BO11" s="70"/>
      <c r="BP11" s="70"/>
      <c r="BQ11" s="70" t="s">
        <v>448</v>
      </c>
      <c r="BR11" s="70"/>
      <c r="BS11" s="70"/>
      <c r="BT11" s="66" t="s">
        <v>449</v>
      </c>
      <c r="BU11" s="66"/>
      <c r="BV11" s="66"/>
      <c r="BW11" s="70" t="s">
        <v>450</v>
      </c>
      <c r="BX11" s="70"/>
      <c r="BY11" s="70"/>
      <c r="BZ11" s="70" t="s">
        <v>451</v>
      </c>
      <c r="CA11" s="70"/>
      <c r="CB11" s="70"/>
      <c r="CC11" s="70" t="s">
        <v>452</v>
      </c>
      <c r="CD11" s="70"/>
      <c r="CE11" s="70"/>
      <c r="CF11" s="70" t="s">
        <v>453</v>
      </c>
      <c r="CG11" s="70"/>
      <c r="CH11" s="70"/>
      <c r="CI11" s="70" t="s">
        <v>454</v>
      </c>
      <c r="CJ11" s="70"/>
      <c r="CK11" s="70"/>
      <c r="CL11" s="70" t="s">
        <v>455</v>
      </c>
      <c r="CM11" s="70"/>
      <c r="CN11" s="70"/>
      <c r="CO11" s="70" t="s">
        <v>506</v>
      </c>
      <c r="CP11" s="70"/>
      <c r="CQ11" s="70"/>
      <c r="CR11" s="70" t="s">
        <v>456</v>
      </c>
      <c r="CS11" s="70"/>
      <c r="CT11" s="70"/>
      <c r="CU11" s="70" t="s">
        <v>457</v>
      </c>
      <c r="CV11" s="70"/>
      <c r="CW11" s="70"/>
      <c r="CX11" s="70" t="s">
        <v>458</v>
      </c>
      <c r="CY11" s="70"/>
      <c r="CZ11" s="70"/>
      <c r="DA11" s="70" t="s">
        <v>459</v>
      </c>
      <c r="DB11" s="70"/>
      <c r="DC11" s="70"/>
      <c r="DD11" s="66" t="s">
        <v>460</v>
      </c>
      <c r="DE11" s="66"/>
      <c r="DF11" s="66"/>
      <c r="DG11" s="66" t="s">
        <v>461</v>
      </c>
      <c r="DH11" s="66"/>
      <c r="DI11" s="66"/>
      <c r="DJ11" s="66" t="s">
        <v>462</v>
      </c>
      <c r="DK11" s="66"/>
      <c r="DL11" s="66"/>
      <c r="DM11" s="66" t="s">
        <v>507</v>
      </c>
      <c r="DN11" s="66"/>
      <c r="DO11" s="66"/>
      <c r="DP11" s="66" t="s">
        <v>463</v>
      </c>
      <c r="DQ11" s="66"/>
      <c r="DR11" s="66"/>
      <c r="DS11" s="66" t="s">
        <v>464</v>
      </c>
      <c r="DT11" s="66"/>
      <c r="DU11" s="66"/>
      <c r="DV11" s="66" t="s">
        <v>465</v>
      </c>
      <c r="DW11" s="66"/>
      <c r="DX11" s="66"/>
      <c r="DY11" s="66" t="s">
        <v>466</v>
      </c>
      <c r="DZ11" s="66"/>
      <c r="EA11" s="66"/>
      <c r="EB11" s="66" t="s">
        <v>467</v>
      </c>
      <c r="EC11" s="66"/>
      <c r="ED11" s="66"/>
      <c r="EE11" s="66" t="s">
        <v>468</v>
      </c>
      <c r="EF11" s="66"/>
      <c r="EG11" s="66"/>
      <c r="EH11" s="66" t="s">
        <v>508</v>
      </c>
      <c r="EI11" s="66"/>
      <c r="EJ11" s="66"/>
      <c r="EK11" s="66" t="s">
        <v>469</v>
      </c>
      <c r="EL11" s="66"/>
      <c r="EM11" s="66"/>
      <c r="EN11" s="66" t="s">
        <v>470</v>
      </c>
      <c r="EO11" s="66"/>
      <c r="EP11" s="66"/>
      <c r="EQ11" s="66" t="s">
        <v>471</v>
      </c>
      <c r="ER11" s="66"/>
      <c r="ES11" s="66"/>
      <c r="ET11" s="66" t="s">
        <v>472</v>
      </c>
      <c r="EU11" s="66"/>
      <c r="EV11" s="66"/>
      <c r="EW11" s="66" t="s">
        <v>473</v>
      </c>
      <c r="EX11" s="66"/>
      <c r="EY11" s="66"/>
      <c r="EZ11" s="66" t="s">
        <v>474</v>
      </c>
      <c r="FA11" s="66"/>
      <c r="FB11" s="66"/>
      <c r="FC11" s="66" t="s">
        <v>475</v>
      </c>
      <c r="FD11" s="66"/>
      <c r="FE11" s="66"/>
      <c r="FF11" s="66" t="s">
        <v>476</v>
      </c>
      <c r="FG11" s="66"/>
      <c r="FH11" s="66"/>
      <c r="FI11" s="66" t="s">
        <v>477</v>
      </c>
      <c r="FJ11" s="66"/>
      <c r="FK11" s="66"/>
      <c r="FL11" s="66" t="s">
        <v>509</v>
      </c>
      <c r="FM11" s="66"/>
      <c r="FN11" s="66"/>
      <c r="FO11" s="66" t="s">
        <v>478</v>
      </c>
      <c r="FP11" s="66"/>
      <c r="FQ11" s="66"/>
      <c r="FR11" s="66" t="s">
        <v>479</v>
      </c>
      <c r="FS11" s="66"/>
      <c r="FT11" s="66"/>
      <c r="FU11" s="66" t="s">
        <v>480</v>
      </c>
      <c r="FV11" s="66"/>
      <c r="FW11" s="66"/>
      <c r="FX11" s="66" t="s">
        <v>481</v>
      </c>
      <c r="FY11" s="66"/>
      <c r="FZ11" s="66"/>
      <c r="GA11" s="66" t="s">
        <v>482</v>
      </c>
      <c r="GB11" s="66"/>
      <c r="GC11" s="66"/>
      <c r="GD11" s="66" t="s">
        <v>483</v>
      </c>
      <c r="GE11" s="66"/>
      <c r="GF11" s="66"/>
      <c r="GG11" s="66" t="s">
        <v>484</v>
      </c>
      <c r="GH11" s="66"/>
      <c r="GI11" s="66"/>
      <c r="GJ11" s="66" t="s">
        <v>485</v>
      </c>
      <c r="GK11" s="66"/>
      <c r="GL11" s="66"/>
      <c r="GM11" s="66" t="s">
        <v>486</v>
      </c>
      <c r="GN11" s="66"/>
      <c r="GO11" s="66"/>
      <c r="GP11" s="66" t="s">
        <v>510</v>
      </c>
      <c r="GQ11" s="66"/>
      <c r="GR11" s="66"/>
      <c r="GS11" s="66" t="s">
        <v>487</v>
      </c>
      <c r="GT11" s="66"/>
      <c r="GU11" s="66"/>
      <c r="GV11" s="66" t="s">
        <v>488</v>
      </c>
      <c r="GW11" s="66"/>
      <c r="GX11" s="66"/>
      <c r="GY11" s="66" t="s">
        <v>489</v>
      </c>
      <c r="GZ11" s="66"/>
      <c r="HA11" s="66"/>
      <c r="HB11" s="66" t="s">
        <v>490</v>
      </c>
      <c r="HC11" s="66"/>
      <c r="HD11" s="66"/>
      <c r="HE11" s="66" t="s">
        <v>491</v>
      </c>
      <c r="HF11" s="66"/>
      <c r="HG11" s="66"/>
      <c r="HH11" s="66" t="s">
        <v>492</v>
      </c>
      <c r="HI11" s="66"/>
      <c r="HJ11" s="66"/>
      <c r="HK11" s="66" t="s">
        <v>493</v>
      </c>
      <c r="HL11" s="66"/>
      <c r="HM11" s="66"/>
      <c r="HN11" s="66" t="s">
        <v>494</v>
      </c>
      <c r="HO11" s="66"/>
      <c r="HP11" s="66"/>
      <c r="HQ11" s="66" t="s">
        <v>495</v>
      </c>
      <c r="HR11" s="66"/>
      <c r="HS11" s="66"/>
      <c r="HT11" s="66" t="s">
        <v>511</v>
      </c>
      <c r="HU11" s="66"/>
      <c r="HV11" s="66"/>
      <c r="HW11" s="66" t="s">
        <v>496</v>
      </c>
      <c r="HX11" s="66"/>
      <c r="HY11" s="66"/>
      <c r="HZ11" s="66" t="s">
        <v>497</v>
      </c>
      <c r="IA11" s="66"/>
      <c r="IB11" s="66"/>
      <c r="IC11" s="66" t="s">
        <v>498</v>
      </c>
      <c r="ID11" s="66"/>
      <c r="IE11" s="66"/>
      <c r="IF11" s="66" t="s">
        <v>499</v>
      </c>
      <c r="IG11" s="66"/>
      <c r="IH11" s="66"/>
      <c r="II11" s="66" t="s">
        <v>512</v>
      </c>
      <c r="IJ11" s="66"/>
      <c r="IK11" s="66"/>
      <c r="IL11" s="66" t="s">
        <v>500</v>
      </c>
      <c r="IM11" s="66"/>
      <c r="IN11" s="66"/>
      <c r="IO11" s="66" t="s">
        <v>501</v>
      </c>
      <c r="IP11" s="66"/>
      <c r="IQ11" s="66"/>
      <c r="IR11" s="66" t="s">
        <v>502</v>
      </c>
      <c r="IS11" s="66"/>
      <c r="IT11" s="66"/>
    </row>
    <row r="12" spans="1:293" ht="93" customHeight="1" x14ac:dyDescent="0.25">
      <c r="A12" s="67"/>
      <c r="B12" s="67"/>
      <c r="C12" s="64" t="s">
        <v>998</v>
      </c>
      <c r="D12" s="64"/>
      <c r="E12" s="64"/>
      <c r="F12" s="64" t="s">
        <v>999</v>
      </c>
      <c r="G12" s="64"/>
      <c r="H12" s="64"/>
      <c r="I12" s="64" t="s">
        <v>1000</v>
      </c>
      <c r="J12" s="64"/>
      <c r="K12" s="64"/>
      <c r="L12" s="64" t="s">
        <v>1001</v>
      </c>
      <c r="M12" s="64"/>
      <c r="N12" s="64"/>
      <c r="O12" s="64" t="s">
        <v>1002</v>
      </c>
      <c r="P12" s="64"/>
      <c r="Q12" s="64"/>
      <c r="R12" s="64" t="s">
        <v>1003</v>
      </c>
      <c r="S12" s="64"/>
      <c r="T12" s="64"/>
      <c r="U12" s="64" t="s">
        <v>1004</v>
      </c>
      <c r="V12" s="64"/>
      <c r="W12" s="64"/>
      <c r="X12" s="64" t="s">
        <v>1005</v>
      </c>
      <c r="Y12" s="64"/>
      <c r="Z12" s="64"/>
      <c r="AA12" s="64" t="s">
        <v>1006</v>
      </c>
      <c r="AB12" s="64"/>
      <c r="AC12" s="64"/>
      <c r="AD12" s="64" t="s">
        <v>1007</v>
      </c>
      <c r="AE12" s="64"/>
      <c r="AF12" s="64"/>
      <c r="AG12" s="64" t="s">
        <v>1008</v>
      </c>
      <c r="AH12" s="64"/>
      <c r="AI12" s="64"/>
      <c r="AJ12" s="64" t="s">
        <v>1009</v>
      </c>
      <c r="AK12" s="64"/>
      <c r="AL12" s="64"/>
      <c r="AM12" s="64" t="s">
        <v>1010</v>
      </c>
      <c r="AN12" s="64"/>
      <c r="AO12" s="64"/>
      <c r="AP12" s="64" t="s">
        <v>1011</v>
      </c>
      <c r="AQ12" s="64"/>
      <c r="AR12" s="64"/>
      <c r="AS12" s="64" t="s">
        <v>1012</v>
      </c>
      <c r="AT12" s="64"/>
      <c r="AU12" s="64"/>
      <c r="AV12" s="64" t="s">
        <v>1013</v>
      </c>
      <c r="AW12" s="64"/>
      <c r="AX12" s="64"/>
      <c r="AY12" s="64" t="s">
        <v>1014</v>
      </c>
      <c r="AZ12" s="64"/>
      <c r="BA12" s="64"/>
      <c r="BB12" s="64" t="s">
        <v>1015</v>
      </c>
      <c r="BC12" s="64"/>
      <c r="BD12" s="64"/>
      <c r="BE12" s="64" t="s">
        <v>1016</v>
      </c>
      <c r="BF12" s="64"/>
      <c r="BG12" s="64"/>
      <c r="BH12" s="64" t="s">
        <v>1017</v>
      </c>
      <c r="BI12" s="64"/>
      <c r="BJ12" s="64"/>
      <c r="BK12" s="64" t="s">
        <v>1018</v>
      </c>
      <c r="BL12" s="64"/>
      <c r="BM12" s="64"/>
      <c r="BN12" s="64" t="s">
        <v>1019</v>
      </c>
      <c r="BO12" s="64"/>
      <c r="BP12" s="64"/>
      <c r="BQ12" s="64" t="s">
        <v>1020</v>
      </c>
      <c r="BR12" s="64"/>
      <c r="BS12" s="64"/>
      <c r="BT12" s="64" t="s">
        <v>1021</v>
      </c>
      <c r="BU12" s="64"/>
      <c r="BV12" s="64"/>
      <c r="BW12" s="64" t="s">
        <v>1022</v>
      </c>
      <c r="BX12" s="64"/>
      <c r="BY12" s="64"/>
      <c r="BZ12" s="64" t="s">
        <v>865</v>
      </c>
      <c r="CA12" s="64"/>
      <c r="CB12" s="64"/>
      <c r="CC12" s="64" t="s">
        <v>1023</v>
      </c>
      <c r="CD12" s="64"/>
      <c r="CE12" s="64"/>
      <c r="CF12" s="64" t="s">
        <v>1024</v>
      </c>
      <c r="CG12" s="64"/>
      <c r="CH12" s="64"/>
      <c r="CI12" s="64" t="s">
        <v>1025</v>
      </c>
      <c r="CJ12" s="64"/>
      <c r="CK12" s="64"/>
      <c r="CL12" s="64" t="s">
        <v>1026</v>
      </c>
      <c r="CM12" s="64"/>
      <c r="CN12" s="64"/>
      <c r="CO12" s="64" t="s">
        <v>1027</v>
      </c>
      <c r="CP12" s="64"/>
      <c r="CQ12" s="64"/>
      <c r="CR12" s="64" t="s">
        <v>1028</v>
      </c>
      <c r="CS12" s="64"/>
      <c r="CT12" s="64"/>
      <c r="CU12" s="64" t="s">
        <v>1029</v>
      </c>
      <c r="CV12" s="64"/>
      <c r="CW12" s="64"/>
      <c r="CX12" s="64" t="s">
        <v>1030</v>
      </c>
      <c r="CY12" s="64"/>
      <c r="CZ12" s="64"/>
      <c r="DA12" s="64" t="s">
        <v>1031</v>
      </c>
      <c r="DB12" s="64"/>
      <c r="DC12" s="64"/>
      <c r="DD12" s="64" t="s">
        <v>1032</v>
      </c>
      <c r="DE12" s="64"/>
      <c r="DF12" s="64"/>
      <c r="DG12" s="64" t="s">
        <v>1033</v>
      </c>
      <c r="DH12" s="64"/>
      <c r="DI12" s="64"/>
      <c r="DJ12" s="63" t="s">
        <v>1034</v>
      </c>
      <c r="DK12" s="63"/>
      <c r="DL12" s="63"/>
      <c r="DM12" s="63" t="s">
        <v>1035</v>
      </c>
      <c r="DN12" s="63"/>
      <c r="DO12" s="63"/>
      <c r="DP12" s="63" t="s">
        <v>1036</v>
      </c>
      <c r="DQ12" s="63"/>
      <c r="DR12" s="63"/>
      <c r="DS12" s="63" t="s">
        <v>1037</v>
      </c>
      <c r="DT12" s="63"/>
      <c r="DU12" s="63"/>
      <c r="DV12" s="63" t="s">
        <v>543</v>
      </c>
      <c r="DW12" s="63"/>
      <c r="DX12" s="63"/>
      <c r="DY12" s="64" t="s">
        <v>559</v>
      </c>
      <c r="DZ12" s="64"/>
      <c r="EA12" s="64"/>
      <c r="EB12" s="64" t="s">
        <v>560</v>
      </c>
      <c r="EC12" s="64"/>
      <c r="ED12" s="64"/>
      <c r="EE12" s="64" t="s">
        <v>897</v>
      </c>
      <c r="EF12" s="64"/>
      <c r="EG12" s="64"/>
      <c r="EH12" s="64" t="s">
        <v>561</v>
      </c>
      <c r="EI12" s="64"/>
      <c r="EJ12" s="64"/>
      <c r="EK12" s="64" t="s">
        <v>995</v>
      </c>
      <c r="EL12" s="64"/>
      <c r="EM12" s="64"/>
      <c r="EN12" s="64" t="s">
        <v>564</v>
      </c>
      <c r="EO12" s="64"/>
      <c r="EP12" s="64"/>
      <c r="EQ12" s="64" t="s">
        <v>906</v>
      </c>
      <c r="ER12" s="64"/>
      <c r="ES12" s="64"/>
      <c r="ET12" s="64" t="s">
        <v>569</v>
      </c>
      <c r="EU12" s="64"/>
      <c r="EV12" s="64"/>
      <c r="EW12" s="64" t="s">
        <v>909</v>
      </c>
      <c r="EX12" s="64"/>
      <c r="EY12" s="64"/>
      <c r="EZ12" s="64" t="s">
        <v>911</v>
      </c>
      <c r="FA12" s="64"/>
      <c r="FB12" s="64"/>
      <c r="FC12" s="64" t="s">
        <v>913</v>
      </c>
      <c r="FD12" s="64"/>
      <c r="FE12" s="64"/>
      <c r="FF12" s="64" t="s">
        <v>996</v>
      </c>
      <c r="FG12" s="64"/>
      <c r="FH12" s="64"/>
      <c r="FI12" s="64" t="s">
        <v>916</v>
      </c>
      <c r="FJ12" s="64"/>
      <c r="FK12" s="64"/>
      <c r="FL12" s="64" t="s">
        <v>573</v>
      </c>
      <c r="FM12" s="64"/>
      <c r="FN12" s="64"/>
      <c r="FO12" s="64" t="s">
        <v>920</v>
      </c>
      <c r="FP12" s="64"/>
      <c r="FQ12" s="64"/>
      <c r="FR12" s="64" t="s">
        <v>923</v>
      </c>
      <c r="FS12" s="64"/>
      <c r="FT12" s="64"/>
      <c r="FU12" s="64" t="s">
        <v>927</v>
      </c>
      <c r="FV12" s="64"/>
      <c r="FW12" s="64"/>
      <c r="FX12" s="64" t="s">
        <v>929</v>
      </c>
      <c r="FY12" s="64"/>
      <c r="FZ12" s="64"/>
      <c r="GA12" s="63" t="s">
        <v>932</v>
      </c>
      <c r="GB12" s="63"/>
      <c r="GC12" s="63"/>
      <c r="GD12" s="64" t="s">
        <v>578</v>
      </c>
      <c r="GE12" s="64"/>
      <c r="GF12" s="64"/>
      <c r="GG12" s="63" t="s">
        <v>939</v>
      </c>
      <c r="GH12" s="63"/>
      <c r="GI12" s="63"/>
      <c r="GJ12" s="63" t="s">
        <v>940</v>
      </c>
      <c r="GK12" s="63"/>
      <c r="GL12" s="63"/>
      <c r="GM12" s="63" t="s">
        <v>942</v>
      </c>
      <c r="GN12" s="63"/>
      <c r="GO12" s="63"/>
      <c r="GP12" s="63" t="s">
        <v>943</v>
      </c>
      <c r="GQ12" s="63"/>
      <c r="GR12" s="63"/>
      <c r="GS12" s="63" t="s">
        <v>585</v>
      </c>
      <c r="GT12" s="63"/>
      <c r="GU12" s="63"/>
      <c r="GV12" s="63" t="s">
        <v>587</v>
      </c>
      <c r="GW12" s="63"/>
      <c r="GX12" s="63"/>
      <c r="GY12" s="63" t="s">
        <v>588</v>
      </c>
      <c r="GZ12" s="63"/>
      <c r="HA12" s="63"/>
      <c r="HB12" s="64" t="s">
        <v>950</v>
      </c>
      <c r="HC12" s="64"/>
      <c r="HD12" s="64"/>
      <c r="HE12" s="64" t="s">
        <v>952</v>
      </c>
      <c r="HF12" s="64"/>
      <c r="HG12" s="64"/>
      <c r="HH12" s="64" t="s">
        <v>594</v>
      </c>
      <c r="HI12" s="64"/>
      <c r="HJ12" s="64"/>
      <c r="HK12" s="64" t="s">
        <v>953</v>
      </c>
      <c r="HL12" s="64"/>
      <c r="HM12" s="64"/>
      <c r="HN12" s="64" t="s">
        <v>956</v>
      </c>
      <c r="HO12" s="64"/>
      <c r="HP12" s="64"/>
      <c r="HQ12" s="64" t="s">
        <v>597</v>
      </c>
      <c r="HR12" s="64"/>
      <c r="HS12" s="64"/>
      <c r="HT12" s="64" t="s">
        <v>595</v>
      </c>
      <c r="HU12" s="64"/>
      <c r="HV12" s="64"/>
      <c r="HW12" s="64" t="s">
        <v>416</v>
      </c>
      <c r="HX12" s="64"/>
      <c r="HY12" s="64"/>
      <c r="HZ12" s="64" t="s">
        <v>965</v>
      </c>
      <c r="IA12" s="64"/>
      <c r="IB12" s="64"/>
      <c r="IC12" s="64" t="s">
        <v>969</v>
      </c>
      <c r="ID12" s="64"/>
      <c r="IE12" s="64"/>
      <c r="IF12" s="64" t="s">
        <v>600</v>
      </c>
      <c r="IG12" s="64"/>
      <c r="IH12" s="64"/>
      <c r="II12" s="64" t="s">
        <v>974</v>
      </c>
      <c r="IJ12" s="64"/>
      <c r="IK12" s="64"/>
      <c r="IL12" s="64" t="s">
        <v>975</v>
      </c>
      <c r="IM12" s="64"/>
      <c r="IN12" s="64"/>
      <c r="IO12" s="64" t="s">
        <v>979</v>
      </c>
      <c r="IP12" s="64"/>
      <c r="IQ12" s="64"/>
      <c r="IR12" s="64" t="s">
        <v>983</v>
      </c>
      <c r="IS12" s="64"/>
      <c r="IT12" s="64"/>
    </row>
    <row r="13" spans="1:293" ht="82.5" customHeight="1" x14ac:dyDescent="0.25">
      <c r="A13" s="67"/>
      <c r="B13" s="67"/>
      <c r="C13" s="46" t="s">
        <v>15</v>
      </c>
      <c r="D13" s="46" t="s">
        <v>833</v>
      </c>
      <c r="E13" s="46" t="s">
        <v>834</v>
      </c>
      <c r="F13" s="46" t="s">
        <v>835</v>
      </c>
      <c r="G13" s="46" t="s">
        <v>836</v>
      </c>
      <c r="H13" s="46" t="s">
        <v>727</v>
      </c>
      <c r="I13" s="46" t="s">
        <v>837</v>
      </c>
      <c r="J13" s="46" t="s">
        <v>838</v>
      </c>
      <c r="K13" s="46" t="s">
        <v>514</v>
      </c>
      <c r="L13" s="46" t="s">
        <v>71</v>
      </c>
      <c r="M13" s="46" t="s">
        <v>515</v>
      </c>
      <c r="N13" s="46" t="s">
        <v>516</v>
      </c>
      <c r="O13" s="46" t="s">
        <v>422</v>
      </c>
      <c r="P13" s="46" t="s">
        <v>839</v>
      </c>
      <c r="Q13" s="46" t="s">
        <v>423</v>
      </c>
      <c r="R13" s="46" t="s">
        <v>517</v>
      </c>
      <c r="S13" s="46" t="s">
        <v>840</v>
      </c>
      <c r="T13" s="46" t="s">
        <v>518</v>
      </c>
      <c r="U13" s="46" t="s">
        <v>841</v>
      </c>
      <c r="V13" s="46" t="s">
        <v>842</v>
      </c>
      <c r="W13" s="46" t="s">
        <v>843</v>
      </c>
      <c r="X13" s="46" t="s">
        <v>519</v>
      </c>
      <c r="Y13" s="46" t="s">
        <v>520</v>
      </c>
      <c r="Z13" s="46" t="s">
        <v>844</v>
      </c>
      <c r="AA13" s="46" t="s">
        <v>52</v>
      </c>
      <c r="AB13" s="46" t="s">
        <v>57</v>
      </c>
      <c r="AC13" s="46" t="s">
        <v>59</v>
      </c>
      <c r="AD13" s="46" t="s">
        <v>309</v>
      </c>
      <c r="AE13" s="46" t="s">
        <v>310</v>
      </c>
      <c r="AF13" s="46" t="s">
        <v>845</v>
      </c>
      <c r="AG13" s="46" t="s">
        <v>846</v>
      </c>
      <c r="AH13" s="46" t="s">
        <v>847</v>
      </c>
      <c r="AI13" s="46" t="s">
        <v>848</v>
      </c>
      <c r="AJ13" s="46" t="s">
        <v>849</v>
      </c>
      <c r="AK13" s="46" t="s">
        <v>314</v>
      </c>
      <c r="AL13" s="46" t="s">
        <v>850</v>
      </c>
      <c r="AM13" s="46" t="s">
        <v>522</v>
      </c>
      <c r="AN13" s="46" t="s">
        <v>523</v>
      </c>
      <c r="AO13" s="46" t="s">
        <v>851</v>
      </c>
      <c r="AP13" s="46" t="s">
        <v>524</v>
      </c>
      <c r="AQ13" s="46" t="s">
        <v>852</v>
      </c>
      <c r="AR13" s="46" t="s">
        <v>525</v>
      </c>
      <c r="AS13" s="46" t="s">
        <v>32</v>
      </c>
      <c r="AT13" s="46" t="s">
        <v>74</v>
      </c>
      <c r="AU13" s="46" t="s">
        <v>853</v>
      </c>
      <c r="AV13" s="46" t="s">
        <v>526</v>
      </c>
      <c r="AW13" s="46" t="s">
        <v>527</v>
      </c>
      <c r="AX13" s="46" t="s">
        <v>854</v>
      </c>
      <c r="AY13" s="46" t="s">
        <v>60</v>
      </c>
      <c r="AZ13" s="46" t="s">
        <v>315</v>
      </c>
      <c r="BA13" s="46" t="s">
        <v>528</v>
      </c>
      <c r="BB13" s="46" t="s">
        <v>529</v>
      </c>
      <c r="BC13" s="46" t="s">
        <v>530</v>
      </c>
      <c r="BD13" s="46" t="s">
        <v>531</v>
      </c>
      <c r="BE13" s="46" t="s">
        <v>532</v>
      </c>
      <c r="BF13" s="46" t="s">
        <v>533</v>
      </c>
      <c r="BG13" s="46" t="s">
        <v>855</v>
      </c>
      <c r="BH13" s="46" t="s">
        <v>856</v>
      </c>
      <c r="BI13" s="46" t="s">
        <v>534</v>
      </c>
      <c r="BJ13" s="46" t="s">
        <v>857</v>
      </c>
      <c r="BK13" s="46" t="s">
        <v>535</v>
      </c>
      <c r="BL13" s="46" t="s">
        <v>536</v>
      </c>
      <c r="BM13" s="46" t="s">
        <v>858</v>
      </c>
      <c r="BN13" s="46" t="s">
        <v>859</v>
      </c>
      <c r="BO13" s="46" t="s">
        <v>860</v>
      </c>
      <c r="BP13" s="46" t="s">
        <v>521</v>
      </c>
      <c r="BQ13" s="46" t="s">
        <v>861</v>
      </c>
      <c r="BR13" s="46" t="s">
        <v>862</v>
      </c>
      <c r="BS13" s="46" t="s">
        <v>863</v>
      </c>
      <c r="BT13" s="46" t="s">
        <v>537</v>
      </c>
      <c r="BU13" s="46" t="s">
        <v>538</v>
      </c>
      <c r="BV13" s="46" t="s">
        <v>864</v>
      </c>
      <c r="BW13" s="46" t="s">
        <v>539</v>
      </c>
      <c r="BX13" s="46" t="s">
        <v>540</v>
      </c>
      <c r="BY13" s="46" t="s">
        <v>541</v>
      </c>
      <c r="BZ13" s="46" t="s">
        <v>865</v>
      </c>
      <c r="CA13" s="46" t="s">
        <v>866</v>
      </c>
      <c r="CB13" s="46" t="s">
        <v>867</v>
      </c>
      <c r="CC13" s="46" t="s">
        <v>868</v>
      </c>
      <c r="CD13" s="46" t="s">
        <v>544</v>
      </c>
      <c r="CE13" s="46" t="s">
        <v>545</v>
      </c>
      <c r="CF13" s="46" t="s">
        <v>869</v>
      </c>
      <c r="CG13" s="46" t="s">
        <v>870</v>
      </c>
      <c r="CH13" s="46" t="s">
        <v>542</v>
      </c>
      <c r="CI13" s="46" t="s">
        <v>871</v>
      </c>
      <c r="CJ13" s="46" t="s">
        <v>872</v>
      </c>
      <c r="CK13" s="46" t="s">
        <v>546</v>
      </c>
      <c r="CL13" s="46" t="s">
        <v>154</v>
      </c>
      <c r="CM13" s="46" t="s">
        <v>320</v>
      </c>
      <c r="CN13" s="46" t="s">
        <v>155</v>
      </c>
      <c r="CO13" s="46" t="s">
        <v>547</v>
      </c>
      <c r="CP13" s="46" t="s">
        <v>873</v>
      </c>
      <c r="CQ13" s="46" t="s">
        <v>548</v>
      </c>
      <c r="CR13" s="46" t="s">
        <v>549</v>
      </c>
      <c r="CS13" s="46" t="s">
        <v>874</v>
      </c>
      <c r="CT13" s="46" t="s">
        <v>550</v>
      </c>
      <c r="CU13" s="46" t="s">
        <v>330</v>
      </c>
      <c r="CV13" s="46" t="s">
        <v>331</v>
      </c>
      <c r="CW13" s="46" t="s">
        <v>332</v>
      </c>
      <c r="CX13" s="46" t="s">
        <v>875</v>
      </c>
      <c r="CY13" s="46" t="s">
        <v>876</v>
      </c>
      <c r="CZ13" s="46" t="s">
        <v>335</v>
      </c>
      <c r="DA13" s="46" t="s">
        <v>311</v>
      </c>
      <c r="DB13" s="46" t="s">
        <v>312</v>
      </c>
      <c r="DC13" s="46" t="s">
        <v>551</v>
      </c>
      <c r="DD13" s="46" t="s">
        <v>554</v>
      </c>
      <c r="DE13" s="46" t="s">
        <v>555</v>
      </c>
      <c r="DF13" s="46" t="s">
        <v>877</v>
      </c>
      <c r="DG13" s="46" t="s">
        <v>878</v>
      </c>
      <c r="DH13" s="46" t="s">
        <v>879</v>
      </c>
      <c r="DI13" s="46" t="s">
        <v>880</v>
      </c>
      <c r="DJ13" s="47" t="s">
        <v>160</v>
      </c>
      <c r="DK13" s="46" t="s">
        <v>881</v>
      </c>
      <c r="DL13" s="47" t="s">
        <v>882</v>
      </c>
      <c r="DM13" s="47" t="s">
        <v>556</v>
      </c>
      <c r="DN13" s="46" t="s">
        <v>883</v>
      </c>
      <c r="DO13" s="47" t="s">
        <v>557</v>
      </c>
      <c r="DP13" s="47" t="s">
        <v>558</v>
      </c>
      <c r="DQ13" s="46" t="s">
        <v>994</v>
      </c>
      <c r="DR13" s="47" t="s">
        <v>884</v>
      </c>
      <c r="DS13" s="47" t="s">
        <v>885</v>
      </c>
      <c r="DT13" s="46" t="s">
        <v>886</v>
      </c>
      <c r="DU13" s="47" t="s">
        <v>887</v>
      </c>
      <c r="DV13" s="47" t="s">
        <v>888</v>
      </c>
      <c r="DW13" s="46" t="s">
        <v>889</v>
      </c>
      <c r="DX13" s="47" t="s">
        <v>890</v>
      </c>
      <c r="DY13" s="46" t="s">
        <v>891</v>
      </c>
      <c r="DZ13" s="46" t="s">
        <v>892</v>
      </c>
      <c r="EA13" s="46" t="s">
        <v>893</v>
      </c>
      <c r="EB13" s="46" t="s">
        <v>894</v>
      </c>
      <c r="EC13" s="46" t="s">
        <v>895</v>
      </c>
      <c r="ED13" s="46" t="s">
        <v>896</v>
      </c>
      <c r="EE13" s="46" t="s">
        <v>898</v>
      </c>
      <c r="EF13" s="46" t="s">
        <v>899</v>
      </c>
      <c r="EG13" s="46" t="s">
        <v>900</v>
      </c>
      <c r="EH13" s="46" t="s">
        <v>562</v>
      </c>
      <c r="EI13" s="46" t="s">
        <v>563</v>
      </c>
      <c r="EJ13" s="46" t="s">
        <v>901</v>
      </c>
      <c r="EK13" s="46" t="s">
        <v>902</v>
      </c>
      <c r="EL13" s="46" t="s">
        <v>903</v>
      </c>
      <c r="EM13" s="46" t="s">
        <v>904</v>
      </c>
      <c r="EN13" s="46" t="s">
        <v>565</v>
      </c>
      <c r="EO13" s="46" t="s">
        <v>566</v>
      </c>
      <c r="EP13" s="46" t="s">
        <v>905</v>
      </c>
      <c r="EQ13" s="46" t="s">
        <v>567</v>
      </c>
      <c r="ER13" s="46" t="s">
        <v>568</v>
      </c>
      <c r="ES13" s="46" t="s">
        <v>907</v>
      </c>
      <c r="ET13" s="46" t="s">
        <v>570</v>
      </c>
      <c r="EU13" s="46" t="s">
        <v>571</v>
      </c>
      <c r="EV13" s="46" t="s">
        <v>908</v>
      </c>
      <c r="EW13" s="46" t="s">
        <v>570</v>
      </c>
      <c r="EX13" s="46" t="s">
        <v>571</v>
      </c>
      <c r="EY13" s="46" t="s">
        <v>910</v>
      </c>
      <c r="EZ13" s="46" t="s">
        <v>52</v>
      </c>
      <c r="FA13" s="46" t="s">
        <v>912</v>
      </c>
      <c r="FB13" s="46" t="s">
        <v>58</v>
      </c>
      <c r="FC13" s="46" t="s">
        <v>552</v>
      </c>
      <c r="FD13" s="46" t="s">
        <v>553</v>
      </c>
      <c r="FE13" s="46" t="s">
        <v>584</v>
      </c>
      <c r="FF13" s="46" t="s">
        <v>572</v>
      </c>
      <c r="FG13" s="46" t="s">
        <v>914</v>
      </c>
      <c r="FH13" s="46" t="s">
        <v>915</v>
      </c>
      <c r="FI13" s="46" t="s">
        <v>13</v>
      </c>
      <c r="FJ13" s="46" t="s">
        <v>14</v>
      </c>
      <c r="FK13" s="46" t="s">
        <v>43</v>
      </c>
      <c r="FL13" s="46" t="s">
        <v>917</v>
      </c>
      <c r="FM13" s="46" t="s">
        <v>918</v>
      </c>
      <c r="FN13" s="46" t="s">
        <v>919</v>
      </c>
      <c r="FO13" s="46" t="s">
        <v>921</v>
      </c>
      <c r="FP13" s="46" t="s">
        <v>922</v>
      </c>
      <c r="FQ13" s="46" t="s">
        <v>924</v>
      </c>
      <c r="FR13" s="46" t="s">
        <v>574</v>
      </c>
      <c r="FS13" s="46" t="s">
        <v>925</v>
      </c>
      <c r="FT13" s="46" t="s">
        <v>926</v>
      </c>
      <c r="FU13" s="46" t="s">
        <v>575</v>
      </c>
      <c r="FV13" s="46" t="s">
        <v>576</v>
      </c>
      <c r="FW13" s="46" t="s">
        <v>928</v>
      </c>
      <c r="FX13" s="46" t="s">
        <v>930</v>
      </c>
      <c r="FY13" s="46" t="s">
        <v>577</v>
      </c>
      <c r="FZ13" s="46" t="s">
        <v>931</v>
      </c>
      <c r="GA13" s="47" t="s">
        <v>933</v>
      </c>
      <c r="GB13" s="46" t="s">
        <v>934</v>
      </c>
      <c r="GC13" s="47" t="s">
        <v>935</v>
      </c>
      <c r="GD13" s="46" t="s">
        <v>936</v>
      </c>
      <c r="GE13" s="46" t="s">
        <v>937</v>
      </c>
      <c r="GF13" s="46" t="s">
        <v>938</v>
      </c>
      <c r="GG13" s="47" t="s">
        <v>45</v>
      </c>
      <c r="GH13" s="46" t="s">
        <v>579</v>
      </c>
      <c r="GI13" s="47" t="s">
        <v>580</v>
      </c>
      <c r="GJ13" s="47" t="s">
        <v>941</v>
      </c>
      <c r="GK13" s="46" t="s">
        <v>322</v>
      </c>
      <c r="GL13" s="47" t="s">
        <v>581</v>
      </c>
      <c r="GM13" s="47" t="s">
        <v>69</v>
      </c>
      <c r="GN13" s="46" t="s">
        <v>72</v>
      </c>
      <c r="GO13" s="47" t="s">
        <v>584</v>
      </c>
      <c r="GP13" s="47" t="s">
        <v>582</v>
      </c>
      <c r="GQ13" s="46" t="s">
        <v>583</v>
      </c>
      <c r="GR13" s="47" t="s">
        <v>944</v>
      </c>
      <c r="GS13" s="47" t="s">
        <v>945</v>
      </c>
      <c r="GT13" s="46" t="s">
        <v>586</v>
      </c>
      <c r="GU13" s="47" t="s">
        <v>946</v>
      </c>
      <c r="GV13" s="47" t="s">
        <v>947</v>
      </c>
      <c r="GW13" s="46" t="s">
        <v>948</v>
      </c>
      <c r="GX13" s="47" t="s">
        <v>949</v>
      </c>
      <c r="GY13" s="47" t="s">
        <v>589</v>
      </c>
      <c r="GZ13" s="46" t="s">
        <v>590</v>
      </c>
      <c r="HA13" s="47" t="s">
        <v>591</v>
      </c>
      <c r="HB13" s="46" t="s">
        <v>374</v>
      </c>
      <c r="HC13" s="46" t="s">
        <v>951</v>
      </c>
      <c r="HD13" s="46" t="s">
        <v>592</v>
      </c>
      <c r="HE13" s="46" t="s">
        <v>32</v>
      </c>
      <c r="HF13" s="46" t="s">
        <v>74</v>
      </c>
      <c r="HG13" s="46" t="s">
        <v>73</v>
      </c>
      <c r="HH13" s="46" t="s">
        <v>17</v>
      </c>
      <c r="HI13" s="46" t="s">
        <v>18</v>
      </c>
      <c r="HJ13" s="46" t="s">
        <v>36</v>
      </c>
      <c r="HK13" s="46" t="s">
        <v>954</v>
      </c>
      <c r="HL13" s="46" t="s">
        <v>593</v>
      </c>
      <c r="HM13" s="46" t="s">
        <v>955</v>
      </c>
      <c r="HN13" s="46" t="s">
        <v>957</v>
      </c>
      <c r="HO13" s="46" t="s">
        <v>958</v>
      </c>
      <c r="HP13" s="46" t="s">
        <v>959</v>
      </c>
      <c r="HQ13" s="46" t="s">
        <v>598</v>
      </c>
      <c r="HR13" s="46" t="s">
        <v>599</v>
      </c>
      <c r="HS13" s="46" t="s">
        <v>960</v>
      </c>
      <c r="HT13" s="46" t="s">
        <v>997</v>
      </c>
      <c r="HU13" s="46" t="s">
        <v>596</v>
      </c>
      <c r="HV13" s="46" t="s">
        <v>961</v>
      </c>
      <c r="HW13" s="46" t="s">
        <v>962</v>
      </c>
      <c r="HX13" s="46" t="s">
        <v>963</v>
      </c>
      <c r="HY13" s="46" t="s">
        <v>964</v>
      </c>
      <c r="HZ13" s="46" t="s">
        <v>966</v>
      </c>
      <c r="IA13" s="46" t="s">
        <v>967</v>
      </c>
      <c r="IB13" s="46" t="s">
        <v>968</v>
      </c>
      <c r="IC13" s="46" t="s">
        <v>970</v>
      </c>
      <c r="ID13" s="46" t="s">
        <v>971</v>
      </c>
      <c r="IE13" s="46" t="s">
        <v>972</v>
      </c>
      <c r="IF13" s="46" t="s">
        <v>601</v>
      </c>
      <c r="IG13" s="46" t="s">
        <v>602</v>
      </c>
      <c r="IH13" s="46" t="s">
        <v>973</v>
      </c>
      <c r="II13" s="46" t="s">
        <v>44</v>
      </c>
      <c r="IJ13" s="46" t="s">
        <v>67</v>
      </c>
      <c r="IK13" s="46" t="s">
        <v>56</v>
      </c>
      <c r="IL13" s="46" t="s">
        <v>976</v>
      </c>
      <c r="IM13" s="46" t="s">
        <v>977</v>
      </c>
      <c r="IN13" s="46" t="s">
        <v>978</v>
      </c>
      <c r="IO13" s="46" t="s">
        <v>980</v>
      </c>
      <c r="IP13" s="46" t="s">
        <v>981</v>
      </c>
      <c r="IQ13" s="46" t="s">
        <v>982</v>
      </c>
      <c r="IR13" s="46" t="s">
        <v>984</v>
      </c>
      <c r="IS13" s="46" t="s">
        <v>985</v>
      </c>
      <c r="IT13" s="46" t="s">
        <v>986</v>
      </c>
    </row>
    <row r="14" spans="1:293" ht="15.75" x14ac:dyDescent="0.25">
      <c r="A14" s="2">
        <v>1</v>
      </c>
      <c r="B14" s="11" t="s">
        <v>1093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</row>
    <row r="15" spans="1:293" ht="15.75" x14ac:dyDescent="0.25">
      <c r="A15" s="2">
        <v>2</v>
      </c>
      <c r="B15" s="1" t="s">
        <v>1094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</row>
    <row r="16" spans="1:293" ht="15.75" x14ac:dyDescent="0.25">
      <c r="A16" s="2">
        <v>3</v>
      </c>
      <c r="B16" s="1" t="s">
        <v>1095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</row>
    <row r="17" spans="1:293" ht="15.75" x14ac:dyDescent="0.25">
      <c r="A17" s="2">
        <v>4</v>
      </c>
      <c r="B17" s="1" t="s">
        <v>1096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</row>
    <row r="18" spans="1:293" ht="15.75" x14ac:dyDescent="0.25">
      <c r="A18" s="2">
        <v>5</v>
      </c>
      <c r="B18" s="1" t="s">
        <v>1097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</row>
    <row r="19" spans="1:293" ht="15.75" x14ac:dyDescent="0.25">
      <c r="A19" s="2">
        <v>6</v>
      </c>
      <c r="B19" s="1" t="s">
        <v>1098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</row>
    <row r="20" spans="1:293" ht="15.75" x14ac:dyDescent="0.25">
      <c r="A20" s="2">
        <v>7</v>
      </c>
      <c r="B20" s="1" t="s">
        <v>1099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</row>
    <row r="21" spans="1:293" x14ac:dyDescent="0.25">
      <c r="A21" s="3">
        <v>8</v>
      </c>
      <c r="B21" s="4" t="s">
        <v>1100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1101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1102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1103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</row>
    <row r="25" spans="1:293" ht="15.75" x14ac:dyDescent="0.25">
      <c r="A25" s="3">
        <v>12</v>
      </c>
      <c r="B25" s="4" t="s">
        <v>1104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</row>
    <row r="26" spans="1:293" ht="15.75" x14ac:dyDescent="0.25">
      <c r="A26" s="3">
        <v>13</v>
      </c>
      <c r="B26" s="4" t="s">
        <v>1105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</row>
    <row r="27" spans="1:293" ht="15.75" x14ac:dyDescent="0.25">
      <c r="A27" s="3">
        <v>14</v>
      </c>
      <c r="B27" s="4" t="s">
        <v>1106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</row>
    <row r="28" spans="1:293" ht="15.75" x14ac:dyDescent="0.25">
      <c r="A28" s="3">
        <v>15</v>
      </c>
      <c r="B28" s="4" t="s">
        <v>1107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</row>
    <row r="29" spans="1:293" ht="15.75" x14ac:dyDescent="0.25">
      <c r="A29" s="3">
        <v>16</v>
      </c>
      <c r="B29" s="4" t="s">
        <v>1108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</row>
    <row r="30" spans="1:293" ht="15.75" x14ac:dyDescent="0.25">
      <c r="A30" s="3">
        <v>17</v>
      </c>
      <c r="B30" s="4" t="s">
        <v>1109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</row>
    <row r="31" spans="1:293" ht="15.75" x14ac:dyDescent="0.25">
      <c r="A31" s="3">
        <v>18</v>
      </c>
      <c r="B31" s="4" t="s">
        <v>1110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</row>
    <row r="32" spans="1:293" ht="15.75" x14ac:dyDescent="0.25">
      <c r="A32" s="3">
        <v>19</v>
      </c>
      <c r="B32" s="4" t="s">
        <v>1111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</row>
    <row r="33" spans="1:293" ht="15.75" x14ac:dyDescent="0.25">
      <c r="A33" s="3">
        <v>20</v>
      </c>
      <c r="B33" s="4" t="s">
        <v>1112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/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/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/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</row>
    <row r="34" spans="1:293" ht="15.75" x14ac:dyDescent="0.25">
      <c r="A34" s="3">
        <v>21</v>
      </c>
      <c r="B34" s="4" t="s">
        <v>1113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</row>
    <row r="35" spans="1:293" ht="15.75" x14ac:dyDescent="0.25">
      <c r="A35" s="3">
        <v>22</v>
      </c>
      <c r="B35" s="4" t="s">
        <v>1114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</row>
    <row r="36" spans="1:293" x14ac:dyDescent="0.25">
      <c r="A36" s="3">
        <v>23</v>
      </c>
      <c r="B36" s="4" t="s">
        <v>1115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4" t="s">
        <v>1116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ht="15.75" x14ac:dyDescent="0.25">
      <c r="A38" s="3">
        <v>25</v>
      </c>
      <c r="B38" s="1" t="s">
        <v>1117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84" t="s">
        <v>78</v>
      </c>
      <c r="B39" s="85"/>
      <c r="C39" s="3">
        <v>25</v>
      </c>
      <c r="D39" s="3">
        <f>SUM(D15:D38)</f>
        <v>0</v>
      </c>
      <c r="E39" s="3">
        <f>SUM(E15:E38)</f>
        <v>0</v>
      </c>
      <c r="F39" s="3">
        <v>25</v>
      </c>
      <c r="G39" s="3">
        <f>SUM(G15:G38)</f>
        <v>0</v>
      </c>
      <c r="H39" s="3">
        <f>SUM(H15:H38)</f>
        <v>0</v>
      </c>
      <c r="I39" s="3">
        <f t="shared" ref="I39:W39" si="0">SUM(I14:I38)</f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ref="X39:BJ39" si="1">SUM(X14:X38)</f>
        <v>25</v>
      </c>
      <c r="Y39" s="3">
        <f t="shared" si="1"/>
        <v>0</v>
      </c>
      <c r="Z39" s="3">
        <f t="shared" si="1"/>
        <v>0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25</v>
      </c>
      <c r="AE39" s="3">
        <f t="shared" si="1"/>
        <v>0</v>
      </c>
      <c r="AF39" s="3">
        <f t="shared" si="1"/>
        <v>0</v>
      </c>
      <c r="AG39" s="3">
        <f t="shared" si="1"/>
        <v>24</v>
      </c>
      <c r="AH39" s="3">
        <f t="shared" si="1"/>
        <v>0</v>
      </c>
      <c r="AI39" s="3">
        <f t="shared" si="1"/>
        <v>0</v>
      </c>
      <c r="AJ39" s="3">
        <f t="shared" si="1"/>
        <v>25</v>
      </c>
      <c r="AK39" s="3">
        <f t="shared" si="1"/>
        <v>0</v>
      </c>
      <c r="AL39" s="3">
        <f t="shared" si="1"/>
        <v>0</v>
      </c>
      <c r="AM39" s="3">
        <f t="shared" si="1"/>
        <v>25</v>
      </c>
      <c r="AN39" s="3">
        <f t="shared" si="1"/>
        <v>0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v>24</v>
      </c>
      <c r="AT39" s="3">
        <f>SUM(AT15:AT38)</f>
        <v>0</v>
      </c>
      <c r="AU39" s="3">
        <f>SUM(AU15:AU38)</f>
        <v>0</v>
      </c>
      <c r="AV39" s="3">
        <f t="shared" si="1"/>
        <v>25</v>
      </c>
      <c r="AW39" s="3">
        <f t="shared" si="1"/>
        <v>0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v>25</v>
      </c>
      <c r="BC39" s="3">
        <f t="shared" si="1"/>
        <v>0</v>
      </c>
      <c r="BD39" s="3">
        <f t="shared" si="1"/>
        <v>0</v>
      </c>
      <c r="BE39" s="3">
        <f t="shared" si="1"/>
        <v>25</v>
      </c>
      <c r="BF39" s="3">
        <f t="shared" si="1"/>
        <v>0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v>25</v>
      </c>
      <c r="BL39" s="3">
        <f>SUM(BL15:BL38)</f>
        <v>0</v>
      </c>
      <c r="BM39" s="3">
        <f>SUM(BM15:BM38)</f>
        <v>0</v>
      </c>
      <c r="BN39" s="3">
        <f t="shared" ref="BN39:CZ39" si="2">SUM(BN14:BN38)</f>
        <v>25</v>
      </c>
      <c r="BO39" s="3">
        <f t="shared" si="2"/>
        <v>0</v>
      </c>
      <c r="BP39" s="3">
        <f t="shared" si="2"/>
        <v>0</v>
      </c>
      <c r="BQ39" s="3">
        <f t="shared" si="2"/>
        <v>25</v>
      </c>
      <c r="BR39" s="3">
        <f t="shared" si="2"/>
        <v>0</v>
      </c>
      <c r="BS39" s="3">
        <f t="shared" si="2"/>
        <v>0</v>
      </c>
      <c r="BT39" s="3">
        <f t="shared" si="2"/>
        <v>25</v>
      </c>
      <c r="BU39" s="3">
        <f t="shared" si="2"/>
        <v>0</v>
      </c>
      <c r="BV39" s="3">
        <f t="shared" si="2"/>
        <v>0</v>
      </c>
      <c r="BW39" s="3">
        <f t="shared" si="2"/>
        <v>24</v>
      </c>
      <c r="BX39" s="3">
        <f t="shared" si="2"/>
        <v>0</v>
      </c>
      <c r="BY39" s="3">
        <f t="shared" si="2"/>
        <v>0</v>
      </c>
      <c r="BZ39" s="3">
        <v>25</v>
      </c>
      <c r="CA39" s="3">
        <f>SUM(CA15:CA38)</f>
        <v>0</v>
      </c>
      <c r="CB39" s="3">
        <f>SUM(CB15:CB38)</f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si="2"/>
        <v>0</v>
      </c>
      <c r="CK39" s="3">
        <f t="shared" si="2"/>
        <v>0</v>
      </c>
      <c r="CL39" s="3">
        <f t="shared" si="2"/>
        <v>25</v>
      </c>
      <c r="CM39" s="3">
        <f t="shared" si="2"/>
        <v>0</v>
      </c>
      <c r="CN39" s="3">
        <f t="shared" si="2"/>
        <v>0</v>
      </c>
      <c r="CO39" s="3">
        <f t="shared" si="2"/>
        <v>25</v>
      </c>
      <c r="CP39" s="3">
        <f t="shared" si="2"/>
        <v>0</v>
      </c>
      <c r="CQ39" s="3">
        <f t="shared" si="2"/>
        <v>0</v>
      </c>
      <c r="CR39" s="3">
        <f t="shared" si="2"/>
        <v>24</v>
      </c>
      <c r="CS39" s="3">
        <f t="shared" si="2"/>
        <v>0</v>
      </c>
      <c r="CT39" s="3">
        <f t="shared" si="2"/>
        <v>0</v>
      </c>
      <c r="CU39" s="3">
        <f t="shared" si="2"/>
        <v>25</v>
      </c>
      <c r="CV39" s="3">
        <f t="shared" si="2"/>
        <v>0</v>
      </c>
      <c r="CW39" s="3">
        <f t="shared" si="2"/>
        <v>0</v>
      </c>
      <c r="CX39" s="3">
        <f t="shared" si="2"/>
        <v>25</v>
      </c>
      <c r="CY39" s="3">
        <f t="shared" si="2"/>
        <v>0</v>
      </c>
      <c r="CZ39" s="3">
        <f t="shared" si="2"/>
        <v>0</v>
      </c>
      <c r="DA39" s="3">
        <v>24</v>
      </c>
      <c r="DB39" s="3">
        <f>SUM(DB15:DB38)</f>
        <v>0</v>
      </c>
      <c r="DC39" s="3">
        <f>SUM(DC15:DC38)</f>
        <v>0</v>
      </c>
      <c r="DD39" s="3">
        <f t="shared" ref="DD39:DR39" si="3">SUM(DD14:DD38)</f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v>25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si="4"/>
        <v>25</v>
      </c>
      <c r="FA39" s="3">
        <f t="shared" si="4"/>
        <v>0</v>
      </c>
      <c r="FB39" s="3">
        <f t="shared" si="4"/>
        <v>0</v>
      </c>
      <c r="FC39" s="3">
        <v>25</v>
      </c>
      <c r="FD39" s="3">
        <f t="shared" si="4"/>
        <v>0</v>
      </c>
      <c r="FE39" s="3">
        <f t="shared" si="4"/>
        <v>0</v>
      </c>
      <c r="FF39" s="3">
        <f t="shared" si="4"/>
        <v>25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  <c r="FL39" s="3">
        <f t="shared" si="5"/>
        <v>25</v>
      </c>
      <c r="FM39" s="3">
        <f t="shared" si="5"/>
        <v>0</v>
      </c>
      <c r="FN39" s="3">
        <f t="shared" si="5"/>
        <v>0</v>
      </c>
      <c r="FO39" s="3">
        <f t="shared" si="5"/>
        <v>25</v>
      </c>
      <c r="FP39" s="3">
        <f t="shared" si="5"/>
        <v>0</v>
      </c>
      <c r="FQ39" s="3">
        <f t="shared" si="5"/>
        <v>0</v>
      </c>
      <c r="FR39" s="3">
        <f t="shared" si="5"/>
        <v>25</v>
      </c>
      <c r="FS39" s="3">
        <f t="shared" si="5"/>
        <v>0</v>
      </c>
      <c r="FT39" s="3">
        <f t="shared" si="5"/>
        <v>0</v>
      </c>
      <c r="FU39" s="3">
        <f t="shared" si="5"/>
        <v>25</v>
      </c>
      <c r="FV39" s="3">
        <f t="shared" si="5"/>
        <v>0</v>
      </c>
      <c r="FW39" s="3">
        <f t="shared" si="5"/>
        <v>0</v>
      </c>
      <c r="FX39" s="3">
        <v>25</v>
      </c>
      <c r="FY39" s="3">
        <f t="shared" si="5"/>
        <v>0</v>
      </c>
      <c r="FZ39" s="3">
        <f t="shared" si="5"/>
        <v>0</v>
      </c>
      <c r="GA39" s="3">
        <f t="shared" si="5"/>
        <v>25</v>
      </c>
      <c r="GB39" s="3">
        <f t="shared" si="5"/>
        <v>0</v>
      </c>
      <c r="GC39" s="3">
        <f t="shared" si="5"/>
        <v>0</v>
      </c>
      <c r="GD39" s="3">
        <f t="shared" si="5"/>
        <v>25</v>
      </c>
      <c r="GE39" s="3">
        <f t="shared" si="5"/>
        <v>0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si="5"/>
        <v>25</v>
      </c>
      <c r="GN39" s="3">
        <f t="shared" si="5"/>
        <v>0</v>
      </c>
      <c r="GO39" s="3">
        <f t="shared" si="5"/>
        <v>0</v>
      </c>
      <c r="GP39" s="3">
        <f t="shared" si="5"/>
        <v>25</v>
      </c>
      <c r="GQ39" s="3">
        <f t="shared" si="5"/>
        <v>0</v>
      </c>
      <c r="GR39" s="3">
        <f t="shared" si="5"/>
        <v>0</v>
      </c>
      <c r="GS39" s="3">
        <v>25</v>
      </c>
      <c r="GT39" s="3">
        <f t="shared" si="5"/>
        <v>0</v>
      </c>
      <c r="GU39" s="3">
        <f t="shared" si="5"/>
        <v>0</v>
      </c>
      <c r="GV39" s="3">
        <f t="shared" si="5"/>
        <v>25</v>
      </c>
      <c r="GW39" s="3">
        <f t="shared" si="5"/>
        <v>0</v>
      </c>
      <c r="GX39" s="3">
        <f t="shared" si="5"/>
        <v>0</v>
      </c>
      <c r="GY39" s="3">
        <f t="shared" si="5"/>
        <v>25</v>
      </c>
      <c r="GZ39" s="3">
        <f t="shared" si="5"/>
        <v>0</v>
      </c>
      <c r="HA39" s="3">
        <f t="shared" si="5"/>
        <v>0</v>
      </c>
      <c r="HB39" s="3">
        <f t="shared" si="5"/>
        <v>25</v>
      </c>
      <c r="HC39" s="3">
        <f t="shared" si="5"/>
        <v>0</v>
      </c>
      <c r="HD39" s="3">
        <f t="shared" si="5"/>
        <v>0</v>
      </c>
      <c r="HE39" s="3">
        <f t="shared" si="5"/>
        <v>25</v>
      </c>
      <c r="HF39" s="3">
        <f t="shared" si="5"/>
        <v>0</v>
      </c>
      <c r="HG39" s="3">
        <f t="shared" si="5"/>
        <v>0</v>
      </c>
      <c r="HH39" s="3">
        <f t="shared" si="5"/>
        <v>25</v>
      </c>
      <c r="HI39" s="3">
        <f t="shared" si="5"/>
        <v>0</v>
      </c>
      <c r="HJ39" s="3">
        <f t="shared" si="5"/>
        <v>0</v>
      </c>
      <c r="HK39" s="3">
        <f t="shared" si="5"/>
        <v>25</v>
      </c>
      <c r="HL39" s="3">
        <f t="shared" si="5"/>
        <v>0</v>
      </c>
      <c r="HM39" s="3">
        <f t="shared" si="5"/>
        <v>0</v>
      </c>
      <c r="HN39" s="3">
        <v>25</v>
      </c>
      <c r="HO39" s="3">
        <f t="shared" si="5"/>
        <v>0</v>
      </c>
      <c r="HP39" s="3">
        <f t="shared" si="5"/>
        <v>0</v>
      </c>
      <c r="HQ39" s="3">
        <f t="shared" si="5"/>
        <v>25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25</v>
      </c>
      <c r="HU39" s="3">
        <f t="shared" si="6"/>
        <v>0</v>
      </c>
      <c r="HV39" s="3">
        <f t="shared" si="6"/>
        <v>0</v>
      </c>
      <c r="HW39" s="3">
        <f t="shared" si="6"/>
        <v>25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25</v>
      </c>
      <c r="IA39" s="3">
        <f t="shared" si="7"/>
        <v>0</v>
      </c>
      <c r="IB39" s="3">
        <f t="shared" si="7"/>
        <v>0</v>
      </c>
      <c r="IC39" s="3">
        <f t="shared" si="7"/>
        <v>25</v>
      </c>
      <c r="ID39" s="3">
        <f t="shared" si="7"/>
        <v>0</v>
      </c>
      <c r="IE39" s="3">
        <f t="shared" si="7"/>
        <v>0</v>
      </c>
      <c r="IF39" s="3">
        <f t="shared" si="7"/>
        <v>25</v>
      </c>
      <c r="IG39" s="3">
        <f t="shared" si="7"/>
        <v>0</v>
      </c>
      <c r="IH39" s="3">
        <f t="shared" si="7"/>
        <v>0</v>
      </c>
      <c r="II39" s="3">
        <v>25</v>
      </c>
      <c r="IJ39" s="3">
        <f t="shared" si="7"/>
        <v>0</v>
      </c>
      <c r="IK39" s="3">
        <f t="shared" si="7"/>
        <v>0</v>
      </c>
      <c r="IL39" s="3">
        <f t="shared" si="7"/>
        <v>25</v>
      </c>
      <c r="IM39" s="3">
        <f t="shared" si="7"/>
        <v>0</v>
      </c>
      <c r="IN39" s="3">
        <f t="shared" si="7"/>
        <v>0</v>
      </c>
      <c r="IO39" s="3">
        <f t="shared" si="7"/>
        <v>25</v>
      </c>
      <c r="IP39" s="3">
        <f t="shared" si="7"/>
        <v>0</v>
      </c>
      <c r="IQ39" s="3">
        <f t="shared" si="7"/>
        <v>0</v>
      </c>
      <c r="IR39" s="3">
        <f t="shared" si="7"/>
        <v>25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6" t="s">
        <v>624</v>
      </c>
      <c r="B40" s="87"/>
      <c r="C40" s="10">
        <v>100</v>
      </c>
      <c r="D40" s="10">
        <f t="shared" ref="D40:BN40" si="8">D39/24%</f>
        <v>0</v>
      </c>
      <c r="E40" s="10">
        <f t="shared" si="8"/>
        <v>0</v>
      </c>
      <c r="F40" s="10"/>
      <c r="G40" s="10">
        <f t="shared" si="8"/>
        <v>0</v>
      </c>
      <c r="H40" s="10">
        <f t="shared" si="8"/>
        <v>0</v>
      </c>
      <c r="I40" s="10">
        <f t="shared" si="8"/>
        <v>104.16666666666667</v>
      </c>
      <c r="J40" s="10">
        <f t="shared" si="8"/>
        <v>0</v>
      </c>
      <c r="K40" s="10">
        <f t="shared" si="8"/>
        <v>0</v>
      </c>
      <c r="L40" s="10">
        <f t="shared" si="8"/>
        <v>104.16666666666667</v>
      </c>
      <c r="M40" s="10">
        <f t="shared" si="8"/>
        <v>0</v>
      </c>
      <c r="N40" s="10">
        <f t="shared" si="8"/>
        <v>0</v>
      </c>
      <c r="O40" s="10">
        <f t="shared" si="8"/>
        <v>104.16666666666667</v>
      </c>
      <c r="P40" s="10">
        <f t="shared" si="8"/>
        <v>0</v>
      </c>
      <c r="Q40" s="10">
        <f t="shared" si="8"/>
        <v>0</v>
      </c>
      <c r="R40" s="10">
        <f t="shared" si="8"/>
        <v>104.16666666666667</v>
      </c>
      <c r="S40" s="10">
        <f t="shared" si="8"/>
        <v>0</v>
      </c>
      <c r="T40" s="10">
        <f t="shared" si="8"/>
        <v>0</v>
      </c>
      <c r="U40" s="10">
        <f t="shared" si="8"/>
        <v>104.16666666666667</v>
      </c>
      <c r="V40" s="10">
        <f t="shared" si="8"/>
        <v>0</v>
      </c>
      <c r="W40" s="10">
        <f t="shared" si="8"/>
        <v>0</v>
      </c>
      <c r="X40" s="10">
        <f t="shared" si="8"/>
        <v>104.16666666666667</v>
      </c>
      <c r="Y40" s="10">
        <f t="shared" si="8"/>
        <v>0</v>
      </c>
      <c r="Z40" s="10">
        <f t="shared" si="8"/>
        <v>0</v>
      </c>
      <c r="AA40" s="10">
        <f t="shared" si="8"/>
        <v>104.16666666666667</v>
      </c>
      <c r="AB40" s="10">
        <f t="shared" si="8"/>
        <v>0</v>
      </c>
      <c r="AC40" s="10">
        <f t="shared" si="8"/>
        <v>0</v>
      </c>
      <c r="AD40" s="10">
        <f t="shared" si="8"/>
        <v>104.16666666666667</v>
      </c>
      <c r="AE40" s="10">
        <f t="shared" si="8"/>
        <v>0</v>
      </c>
      <c r="AF40" s="10">
        <f t="shared" si="8"/>
        <v>0</v>
      </c>
      <c r="AG40" s="10">
        <f t="shared" si="8"/>
        <v>100</v>
      </c>
      <c r="AH40" s="10">
        <f t="shared" si="8"/>
        <v>0</v>
      </c>
      <c r="AI40" s="10">
        <f t="shared" si="8"/>
        <v>0</v>
      </c>
      <c r="AJ40" s="10">
        <f t="shared" si="8"/>
        <v>104.16666666666667</v>
      </c>
      <c r="AK40" s="10">
        <f t="shared" si="8"/>
        <v>0</v>
      </c>
      <c r="AL40" s="10">
        <f t="shared" si="8"/>
        <v>0</v>
      </c>
      <c r="AM40" s="10">
        <f t="shared" si="8"/>
        <v>104.16666666666667</v>
      </c>
      <c r="AN40" s="10">
        <f t="shared" si="8"/>
        <v>0</v>
      </c>
      <c r="AO40" s="10">
        <f t="shared" si="8"/>
        <v>0</v>
      </c>
      <c r="AP40" s="10">
        <f t="shared" si="8"/>
        <v>104.16666666666667</v>
      </c>
      <c r="AQ40" s="10">
        <f t="shared" si="8"/>
        <v>0</v>
      </c>
      <c r="AR40" s="10">
        <f t="shared" si="8"/>
        <v>0</v>
      </c>
      <c r="AS40" s="10">
        <f t="shared" si="8"/>
        <v>100</v>
      </c>
      <c r="AT40" s="10">
        <f t="shared" si="8"/>
        <v>0</v>
      </c>
      <c r="AU40" s="10">
        <f t="shared" si="8"/>
        <v>0</v>
      </c>
      <c r="AV40" s="10">
        <f t="shared" si="8"/>
        <v>104.16666666666667</v>
      </c>
      <c r="AW40" s="10">
        <f t="shared" si="8"/>
        <v>0</v>
      </c>
      <c r="AX40" s="10">
        <f t="shared" si="8"/>
        <v>0</v>
      </c>
      <c r="AY40" s="10">
        <f t="shared" si="8"/>
        <v>104.16666666666667</v>
      </c>
      <c r="AZ40" s="10">
        <f t="shared" si="8"/>
        <v>0</v>
      </c>
      <c r="BA40" s="10">
        <f t="shared" si="8"/>
        <v>0</v>
      </c>
      <c r="BB40" s="10">
        <f t="shared" si="8"/>
        <v>104.16666666666667</v>
      </c>
      <c r="BC40" s="10">
        <f t="shared" si="8"/>
        <v>0</v>
      </c>
      <c r="BD40" s="10">
        <f t="shared" si="8"/>
        <v>0</v>
      </c>
      <c r="BE40" s="10">
        <f t="shared" si="8"/>
        <v>104.16666666666667</v>
      </c>
      <c r="BF40" s="10">
        <f t="shared" si="8"/>
        <v>0</v>
      </c>
      <c r="BG40" s="10">
        <f t="shared" si="8"/>
        <v>0</v>
      </c>
      <c r="BH40" s="10">
        <f t="shared" si="8"/>
        <v>104.16666666666667</v>
      </c>
      <c r="BI40" s="10">
        <f t="shared" si="8"/>
        <v>0</v>
      </c>
      <c r="BJ40" s="10">
        <f t="shared" si="8"/>
        <v>0</v>
      </c>
      <c r="BK40" s="10">
        <f t="shared" si="8"/>
        <v>104.16666666666667</v>
      </c>
      <c r="BL40" s="10">
        <f t="shared" si="8"/>
        <v>0</v>
      </c>
      <c r="BM40" s="10">
        <f t="shared" si="8"/>
        <v>0</v>
      </c>
      <c r="BN40" s="10">
        <f t="shared" si="8"/>
        <v>104.16666666666667</v>
      </c>
      <c r="BO40" s="10">
        <f t="shared" ref="BO40:DZ40" si="9">BO39/24%</f>
        <v>0</v>
      </c>
      <c r="BP40" s="10">
        <f t="shared" si="9"/>
        <v>0</v>
      </c>
      <c r="BQ40" s="10">
        <f t="shared" si="9"/>
        <v>104.16666666666667</v>
      </c>
      <c r="BR40" s="10">
        <f t="shared" si="9"/>
        <v>0</v>
      </c>
      <c r="BS40" s="10">
        <f t="shared" si="9"/>
        <v>0</v>
      </c>
      <c r="BT40" s="10">
        <f t="shared" si="9"/>
        <v>104.16666666666667</v>
      </c>
      <c r="BU40" s="10">
        <f t="shared" si="9"/>
        <v>0</v>
      </c>
      <c r="BV40" s="10">
        <f t="shared" si="9"/>
        <v>0</v>
      </c>
      <c r="BW40" s="10">
        <f t="shared" si="9"/>
        <v>100</v>
      </c>
      <c r="BX40" s="10">
        <f t="shared" si="9"/>
        <v>0</v>
      </c>
      <c r="BY40" s="10">
        <f t="shared" si="9"/>
        <v>0</v>
      </c>
      <c r="BZ40" s="10">
        <f t="shared" si="9"/>
        <v>104.16666666666667</v>
      </c>
      <c r="CA40" s="10">
        <f t="shared" si="9"/>
        <v>0</v>
      </c>
      <c r="CB40" s="10">
        <f t="shared" si="9"/>
        <v>0</v>
      </c>
      <c r="CC40" s="10">
        <f t="shared" si="9"/>
        <v>104.16666666666667</v>
      </c>
      <c r="CD40" s="10">
        <f t="shared" si="9"/>
        <v>0</v>
      </c>
      <c r="CE40" s="10">
        <f t="shared" si="9"/>
        <v>0</v>
      </c>
      <c r="CF40" s="10">
        <f t="shared" si="9"/>
        <v>104.16666666666667</v>
      </c>
      <c r="CG40" s="10">
        <f t="shared" si="9"/>
        <v>0</v>
      </c>
      <c r="CH40" s="10">
        <f t="shared" si="9"/>
        <v>0</v>
      </c>
      <c r="CI40" s="10">
        <f t="shared" si="9"/>
        <v>104.16666666666667</v>
      </c>
      <c r="CJ40" s="10">
        <f t="shared" si="9"/>
        <v>0</v>
      </c>
      <c r="CK40" s="10">
        <f t="shared" si="9"/>
        <v>0</v>
      </c>
      <c r="CL40" s="10">
        <f t="shared" si="9"/>
        <v>104.16666666666667</v>
      </c>
      <c r="CM40" s="10">
        <f t="shared" si="9"/>
        <v>0</v>
      </c>
      <c r="CN40" s="10">
        <f t="shared" si="9"/>
        <v>0</v>
      </c>
      <c r="CO40" s="10">
        <f t="shared" si="9"/>
        <v>104.16666666666667</v>
      </c>
      <c r="CP40" s="10">
        <f t="shared" si="9"/>
        <v>0</v>
      </c>
      <c r="CQ40" s="10">
        <f t="shared" si="9"/>
        <v>0</v>
      </c>
      <c r="CR40" s="10">
        <f t="shared" si="9"/>
        <v>100</v>
      </c>
      <c r="CS40" s="10">
        <f t="shared" si="9"/>
        <v>0</v>
      </c>
      <c r="CT40" s="10">
        <f t="shared" si="9"/>
        <v>0</v>
      </c>
      <c r="CU40" s="10">
        <f t="shared" si="9"/>
        <v>104.16666666666667</v>
      </c>
      <c r="CV40" s="10">
        <f t="shared" si="9"/>
        <v>0</v>
      </c>
      <c r="CW40" s="10">
        <f t="shared" si="9"/>
        <v>0</v>
      </c>
      <c r="CX40" s="10">
        <f t="shared" si="9"/>
        <v>104.16666666666667</v>
      </c>
      <c r="CY40" s="10">
        <f t="shared" si="9"/>
        <v>0</v>
      </c>
      <c r="CZ40" s="10">
        <f t="shared" si="9"/>
        <v>0</v>
      </c>
      <c r="DA40" s="10">
        <f t="shared" si="9"/>
        <v>100</v>
      </c>
      <c r="DB40" s="10">
        <f t="shared" si="9"/>
        <v>0</v>
      </c>
      <c r="DC40" s="10">
        <f t="shared" si="9"/>
        <v>0</v>
      </c>
      <c r="DD40" s="10">
        <f t="shared" si="9"/>
        <v>104.16666666666667</v>
      </c>
      <c r="DE40" s="10">
        <f t="shared" si="9"/>
        <v>0</v>
      </c>
      <c r="DF40" s="10">
        <f t="shared" si="9"/>
        <v>0</v>
      </c>
      <c r="DG40" s="10">
        <f t="shared" si="9"/>
        <v>104.16666666666667</v>
      </c>
      <c r="DH40" s="10">
        <f t="shared" si="9"/>
        <v>0</v>
      </c>
      <c r="DI40" s="10">
        <f t="shared" si="9"/>
        <v>0</v>
      </c>
      <c r="DJ40" s="10">
        <f t="shared" si="9"/>
        <v>104.16666666666667</v>
      </c>
      <c r="DK40" s="10">
        <f t="shared" si="9"/>
        <v>0</v>
      </c>
      <c r="DL40" s="10">
        <f t="shared" si="9"/>
        <v>0</v>
      </c>
      <c r="DM40" s="10">
        <f t="shared" si="9"/>
        <v>104.16666666666667</v>
      </c>
      <c r="DN40" s="10">
        <f t="shared" si="9"/>
        <v>0</v>
      </c>
      <c r="DO40" s="10">
        <f t="shared" si="9"/>
        <v>0</v>
      </c>
      <c r="DP40" s="10">
        <f t="shared" si="9"/>
        <v>104.16666666666667</v>
      </c>
      <c r="DQ40" s="10">
        <f t="shared" si="9"/>
        <v>0</v>
      </c>
      <c r="DR40" s="10">
        <f t="shared" si="9"/>
        <v>0</v>
      </c>
      <c r="DS40" s="10">
        <f t="shared" si="9"/>
        <v>104.16666666666667</v>
      </c>
      <c r="DT40" s="10">
        <f t="shared" si="9"/>
        <v>0</v>
      </c>
      <c r="DU40" s="10">
        <f t="shared" si="9"/>
        <v>0</v>
      </c>
      <c r="DV40" s="10">
        <f t="shared" si="9"/>
        <v>104.16666666666667</v>
      </c>
      <c r="DW40" s="10">
        <f t="shared" si="9"/>
        <v>0</v>
      </c>
      <c r="DX40" s="10">
        <f t="shared" si="9"/>
        <v>0</v>
      </c>
      <c r="DY40" s="10">
        <f t="shared" si="9"/>
        <v>104.16666666666667</v>
      </c>
      <c r="DZ40" s="10">
        <f t="shared" si="9"/>
        <v>0</v>
      </c>
      <c r="EA40" s="10">
        <f t="shared" ref="EA40:GL40" si="10">EA39/24%</f>
        <v>0</v>
      </c>
      <c r="EB40" s="10">
        <f t="shared" si="10"/>
        <v>104.16666666666667</v>
      </c>
      <c r="EC40" s="10">
        <f t="shared" si="10"/>
        <v>0</v>
      </c>
      <c r="ED40" s="10">
        <f t="shared" si="10"/>
        <v>0</v>
      </c>
      <c r="EE40" s="10">
        <f t="shared" si="10"/>
        <v>104.16666666666667</v>
      </c>
      <c r="EF40" s="10">
        <f t="shared" si="10"/>
        <v>0</v>
      </c>
      <c r="EG40" s="10">
        <f t="shared" si="10"/>
        <v>0</v>
      </c>
      <c r="EH40" s="10">
        <f t="shared" si="10"/>
        <v>104.16666666666667</v>
      </c>
      <c r="EI40" s="10">
        <f t="shared" si="10"/>
        <v>0</v>
      </c>
      <c r="EJ40" s="10">
        <f t="shared" si="10"/>
        <v>0</v>
      </c>
      <c r="EK40" s="10">
        <f t="shared" si="10"/>
        <v>104.16666666666667</v>
      </c>
      <c r="EL40" s="10">
        <f t="shared" si="10"/>
        <v>0</v>
      </c>
      <c r="EM40" s="10">
        <f t="shared" si="10"/>
        <v>0</v>
      </c>
      <c r="EN40" s="10">
        <f t="shared" si="10"/>
        <v>104.16666666666667</v>
      </c>
      <c r="EO40" s="10">
        <f t="shared" si="10"/>
        <v>0</v>
      </c>
      <c r="EP40" s="10">
        <f t="shared" si="10"/>
        <v>0</v>
      </c>
      <c r="EQ40" s="10">
        <f t="shared" si="10"/>
        <v>104.16666666666667</v>
      </c>
      <c r="ER40" s="10">
        <f t="shared" si="10"/>
        <v>0</v>
      </c>
      <c r="ES40" s="10">
        <f t="shared" si="10"/>
        <v>0</v>
      </c>
      <c r="ET40" s="10">
        <f t="shared" si="10"/>
        <v>104.16666666666667</v>
      </c>
      <c r="EU40" s="10">
        <f t="shared" si="10"/>
        <v>0</v>
      </c>
      <c r="EV40" s="10">
        <f t="shared" si="10"/>
        <v>0</v>
      </c>
      <c r="EW40" s="10">
        <f t="shared" si="10"/>
        <v>104.16666666666667</v>
      </c>
      <c r="EX40" s="10">
        <f t="shared" si="10"/>
        <v>0</v>
      </c>
      <c r="EY40" s="10">
        <f t="shared" si="10"/>
        <v>0</v>
      </c>
      <c r="EZ40" s="10">
        <f t="shared" si="10"/>
        <v>104.16666666666667</v>
      </c>
      <c r="FA40" s="10">
        <f t="shared" si="10"/>
        <v>0</v>
      </c>
      <c r="FB40" s="10">
        <f t="shared" si="10"/>
        <v>0</v>
      </c>
      <c r="FC40" s="10">
        <f t="shared" si="10"/>
        <v>104.16666666666667</v>
      </c>
      <c r="FD40" s="10">
        <f t="shared" si="10"/>
        <v>0</v>
      </c>
      <c r="FE40" s="10">
        <f t="shared" si="10"/>
        <v>0</v>
      </c>
      <c r="FF40" s="10">
        <f t="shared" si="10"/>
        <v>104.16666666666667</v>
      </c>
      <c r="FG40" s="10">
        <f t="shared" si="10"/>
        <v>0</v>
      </c>
      <c r="FH40" s="10">
        <f t="shared" si="10"/>
        <v>0</v>
      </c>
      <c r="FI40" s="10">
        <f t="shared" si="10"/>
        <v>104.16666666666667</v>
      </c>
      <c r="FJ40" s="10">
        <f t="shared" si="10"/>
        <v>0</v>
      </c>
      <c r="FK40" s="10">
        <f t="shared" si="10"/>
        <v>0</v>
      </c>
      <c r="FL40" s="10">
        <f t="shared" si="10"/>
        <v>104.16666666666667</v>
      </c>
      <c r="FM40" s="10">
        <f t="shared" si="10"/>
        <v>0</v>
      </c>
      <c r="FN40" s="10">
        <f t="shared" si="10"/>
        <v>0</v>
      </c>
      <c r="FO40" s="10">
        <f t="shared" si="10"/>
        <v>104.16666666666667</v>
      </c>
      <c r="FP40" s="10">
        <f t="shared" si="10"/>
        <v>0</v>
      </c>
      <c r="FQ40" s="10">
        <f t="shared" si="10"/>
        <v>0</v>
      </c>
      <c r="FR40" s="10">
        <f t="shared" si="10"/>
        <v>104.16666666666667</v>
      </c>
      <c r="FS40" s="10">
        <f t="shared" si="10"/>
        <v>0</v>
      </c>
      <c r="FT40" s="10">
        <f t="shared" si="10"/>
        <v>0</v>
      </c>
      <c r="FU40" s="10">
        <f t="shared" si="10"/>
        <v>104.16666666666667</v>
      </c>
      <c r="FV40" s="10">
        <f t="shared" si="10"/>
        <v>0</v>
      </c>
      <c r="FW40" s="10">
        <f t="shared" si="10"/>
        <v>0</v>
      </c>
      <c r="FX40" s="10">
        <f t="shared" si="10"/>
        <v>104.16666666666667</v>
      </c>
      <c r="FY40" s="10">
        <f t="shared" si="10"/>
        <v>0</v>
      </c>
      <c r="FZ40" s="10">
        <f t="shared" si="10"/>
        <v>0</v>
      </c>
      <c r="GA40" s="10">
        <f t="shared" si="10"/>
        <v>104.16666666666667</v>
      </c>
      <c r="GB40" s="10">
        <f t="shared" si="10"/>
        <v>0</v>
      </c>
      <c r="GC40" s="10">
        <f t="shared" si="10"/>
        <v>0</v>
      </c>
      <c r="GD40" s="10">
        <f t="shared" si="10"/>
        <v>104.16666666666667</v>
      </c>
      <c r="GE40" s="10">
        <f t="shared" si="10"/>
        <v>0</v>
      </c>
      <c r="GF40" s="10">
        <f t="shared" si="10"/>
        <v>0</v>
      </c>
      <c r="GG40" s="10">
        <f t="shared" si="10"/>
        <v>104.16666666666667</v>
      </c>
      <c r="GH40" s="10">
        <f t="shared" si="10"/>
        <v>0</v>
      </c>
      <c r="GI40" s="10">
        <f t="shared" si="10"/>
        <v>0</v>
      </c>
      <c r="GJ40" s="10">
        <f t="shared" si="10"/>
        <v>104.16666666666667</v>
      </c>
      <c r="GK40" s="10">
        <f t="shared" si="10"/>
        <v>0</v>
      </c>
      <c r="GL40" s="10">
        <f t="shared" si="10"/>
        <v>0</v>
      </c>
      <c r="GM40" s="10">
        <f t="shared" ref="GM40:IT40" si="11">GM39/24%</f>
        <v>104.16666666666667</v>
      </c>
      <c r="GN40" s="10">
        <f t="shared" si="11"/>
        <v>0</v>
      </c>
      <c r="GO40" s="10">
        <f t="shared" si="11"/>
        <v>0</v>
      </c>
      <c r="GP40" s="10">
        <f t="shared" si="11"/>
        <v>104.16666666666667</v>
      </c>
      <c r="GQ40" s="10">
        <f t="shared" si="11"/>
        <v>0</v>
      </c>
      <c r="GR40" s="10">
        <f t="shared" si="11"/>
        <v>0</v>
      </c>
      <c r="GS40" s="10">
        <f t="shared" si="11"/>
        <v>104.16666666666667</v>
      </c>
      <c r="GT40" s="10">
        <f t="shared" si="11"/>
        <v>0</v>
      </c>
      <c r="GU40" s="10">
        <f t="shared" si="11"/>
        <v>0</v>
      </c>
      <c r="GV40" s="10">
        <f t="shared" si="11"/>
        <v>104.16666666666667</v>
      </c>
      <c r="GW40" s="10">
        <f t="shared" si="11"/>
        <v>0</v>
      </c>
      <c r="GX40" s="10">
        <f t="shared" si="11"/>
        <v>0</v>
      </c>
      <c r="GY40" s="10">
        <f t="shared" si="11"/>
        <v>104.16666666666667</v>
      </c>
      <c r="GZ40" s="10">
        <f t="shared" si="11"/>
        <v>0</v>
      </c>
      <c r="HA40" s="10">
        <f t="shared" si="11"/>
        <v>0</v>
      </c>
      <c r="HB40" s="10">
        <f t="shared" si="11"/>
        <v>104.16666666666667</v>
      </c>
      <c r="HC40" s="10">
        <f t="shared" si="11"/>
        <v>0</v>
      </c>
      <c r="HD40" s="10">
        <f t="shared" si="11"/>
        <v>0</v>
      </c>
      <c r="HE40" s="10">
        <f t="shared" si="11"/>
        <v>104.16666666666667</v>
      </c>
      <c r="HF40" s="10">
        <f t="shared" si="11"/>
        <v>0</v>
      </c>
      <c r="HG40" s="10">
        <f t="shared" si="11"/>
        <v>0</v>
      </c>
      <c r="HH40" s="10">
        <f t="shared" si="11"/>
        <v>104.16666666666667</v>
      </c>
      <c r="HI40" s="10">
        <f t="shared" si="11"/>
        <v>0</v>
      </c>
      <c r="HJ40" s="10">
        <f t="shared" si="11"/>
        <v>0</v>
      </c>
      <c r="HK40" s="10">
        <f t="shared" si="11"/>
        <v>104.16666666666667</v>
      </c>
      <c r="HL40" s="10">
        <f t="shared" si="11"/>
        <v>0</v>
      </c>
      <c r="HM40" s="10">
        <f t="shared" si="11"/>
        <v>0</v>
      </c>
      <c r="HN40" s="10">
        <f t="shared" si="11"/>
        <v>104.16666666666667</v>
      </c>
      <c r="HO40" s="10">
        <f t="shared" si="11"/>
        <v>0</v>
      </c>
      <c r="HP40" s="10">
        <f t="shared" si="11"/>
        <v>0</v>
      </c>
      <c r="HQ40" s="10">
        <f t="shared" si="11"/>
        <v>104.16666666666667</v>
      </c>
      <c r="HR40" s="10">
        <f t="shared" si="11"/>
        <v>0</v>
      </c>
      <c r="HS40" s="10">
        <f t="shared" si="11"/>
        <v>0</v>
      </c>
      <c r="HT40" s="10">
        <f t="shared" si="11"/>
        <v>104.16666666666667</v>
      </c>
      <c r="HU40" s="10">
        <f t="shared" si="11"/>
        <v>0</v>
      </c>
      <c r="HV40" s="10">
        <f t="shared" si="11"/>
        <v>0</v>
      </c>
      <c r="HW40" s="10">
        <f t="shared" si="11"/>
        <v>104.16666666666667</v>
      </c>
      <c r="HX40" s="10">
        <f t="shared" si="11"/>
        <v>0</v>
      </c>
      <c r="HY40" s="10">
        <f t="shared" si="11"/>
        <v>0</v>
      </c>
      <c r="HZ40" s="10">
        <f t="shared" si="11"/>
        <v>104.16666666666667</v>
      </c>
      <c r="IA40" s="10">
        <f t="shared" si="11"/>
        <v>0</v>
      </c>
      <c r="IB40" s="10">
        <f t="shared" si="11"/>
        <v>0</v>
      </c>
      <c r="IC40" s="10">
        <f t="shared" si="11"/>
        <v>104.16666666666667</v>
      </c>
      <c r="ID40" s="10">
        <f t="shared" si="11"/>
        <v>0</v>
      </c>
      <c r="IE40" s="10">
        <f t="shared" si="11"/>
        <v>0</v>
      </c>
      <c r="IF40" s="10">
        <f t="shared" si="11"/>
        <v>104.16666666666667</v>
      </c>
      <c r="IG40" s="10">
        <f t="shared" si="11"/>
        <v>0</v>
      </c>
      <c r="IH40" s="10">
        <f t="shared" si="11"/>
        <v>0</v>
      </c>
      <c r="II40" s="10">
        <f t="shared" si="11"/>
        <v>104.16666666666667</v>
      </c>
      <c r="IJ40" s="10">
        <f t="shared" si="11"/>
        <v>0</v>
      </c>
      <c r="IK40" s="10">
        <f t="shared" si="11"/>
        <v>0</v>
      </c>
      <c r="IL40" s="10">
        <f t="shared" si="11"/>
        <v>104.16666666666667</v>
      </c>
      <c r="IM40" s="10">
        <f t="shared" si="11"/>
        <v>0</v>
      </c>
      <c r="IN40" s="10">
        <f t="shared" si="11"/>
        <v>0</v>
      </c>
      <c r="IO40" s="10">
        <f t="shared" si="11"/>
        <v>104.16666666666667</v>
      </c>
      <c r="IP40" s="10">
        <f t="shared" si="11"/>
        <v>0</v>
      </c>
      <c r="IQ40" s="10">
        <f t="shared" si="11"/>
        <v>0</v>
      </c>
      <c r="IR40" s="10">
        <f t="shared" si="11"/>
        <v>104.16666666666667</v>
      </c>
      <c r="IS40" s="10">
        <f t="shared" si="11"/>
        <v>0</v>
      </c>
      <c r="IT40" s="10">
        <f t="shared" si="11"/>
        <v>0</v>
      </c>
    </row>
    <row r="42" spans="1:293" x14ac:dyDescent="0.25">
      <c r="B42" s="38" t="s">
        <v>608</v>
      </c>
      <c r="C42" s="38"/>
      <c r="D42" s="38"/>
      <c r="E42" s="38"/>
      <c r="F42" s="25"/>
      <c r="G42" s="25"/>
      <c r="H42" s="25"/>
      <c r="I42" s="25"/>
      <c r="J42" s="25"/>
      <c r="K42" s="25"/>
      <c r="L42" s="25"/>
      <c r="M42" s="25"/>
    </row>
    <row r="43" spans="1:293" x14ac:dyDescent="0.25">
      <c r="B43" s="24" t="s">
        <v>609</v>
      </c>
      <c r="C43" s="20" t="s">
        <v>603</v>
      </c>
      <c r="D43" s="29">
        <v>25</v>
      </c>
      <c r="E43" s="26">
        <v>100</v>
      </c>
      <c r="F43" s="25"/>
      <c r="G43" s="25"/>
      <c r="H43" s="25"/>
      <c r="I43" s="25"/>
      <c r="J43" s="25"/>
      <c r="K43" s="25"/>
      <c r="L43" s="25"/>
      <c r="M43" s="25"/>
    </row>
    <row r="44" spans="1:293" x14ac:dyDescent="0.25">
      <c r="B44" s="24" t="s">
        <v>610</v>
      </c>
      <c r="C44" s="20" t="s">
        <v>603</v>
      </c>
      <c r="D44" s="29">
        <v>0</v>
      </c>
      <c r="E44" s="26">
        <f>(D40+G40+J40+M40+P40+S40+V40)/7</f>
        <v>0</v>
      </c>
      <c r="F44" s="25"/>
      <c r="G44" s="25"/>
      <c r="H44" s="25"/>
      <c r="I44" s="25"/>
      <c r="J44" s="25"/>
      <c r="K44" s="25"/>
      <c r="L44" s="25"/>
      <c r="M44" s="25"/>
    </row>
    <row r="45" spans="1:293" x14ac:dyDescent="0.25">
      <c r="B45" s="24" t="s">
        <v>611</v>
      </c>
      <c r="C45" s="20" t="s">
        <v>603</v>
      </c>
      <c r="D45" s="29">
        <v>0</v>
      </c>
      <c r="E45" s="26">
        <f>(E40+H40+K40+N40+Q40+T40+W40)/7</f>
        <v>0</v>
      </c>
      <c r="F45" s="25"/>
      <c r="G45" s="25"/>
      <c r="H45" s="25"/>
      <c r="I45" s="25"/>
      <c r="J45" s="25"/>
      <c r="K45" s="25"/>
      <c r="L45" s="25"/>
      <c r="M45" s="25"/>
    </row>
    <row r="46" spans="1:293" x14ac:dyDescent="0.25">
      <c r="B46" s="24"/>
      <c r="C46" s="45"/>
      <c r="D46" s="44">
        <f>SUM(D43:D45)</f>
        <v>25</v>
      </c>
      <c r="E46" s="44">
        <f>SUM(E43:E45)</f>
        <v>100</v>
      </c>
      <c r="F46" s="25"/>
      <c r="G46" s="25"/>
      <c r="H46" s="25"/>
      <c r="I46" s="25"/>
      <c r="J46" s="25"/>
      <c r="K46" s="25"/>
      <c r="L46" s="25"/>
      <c r="M46" s="25"/>
    </row>
    <row r="47" spans="1:293" ht="15" customHeight="1" x14ac:dyDescent="0.25">
      <c r="B47" s="24"/>
      <c r="C47" s="20"/>
      <c r="D47" s="88" t="s">
        <v>19</v>
      </c>
      <c r="E47" s="89"/>
      <c r="F47" s="90" t="s">
        <v>3</v>
      </c>
      <c r="G47" s="91"/>
      <c r="H47" s="92" t="s">
        <v>513</v>
      </c>
      <c r="I47" s="93"/>
      <c r="J47" s="92" t="s">
        <v>131</v>
      </c>
      <c r="K47" s="93"/>
      <c r="L47" s="25"/>
      <c r="M47" s="25"/>
    </row>
    <row r="48" spans="1:293" x14ac:dyDescent="0.25">
      <c r="B48" s="24" t="s">
        <v>609</v>
      </c>
      <c r="C48" s="20" t="s">
        <v>604</v>
      </c>
      <c r="D48" s="29">
        <v>25</v>
      </c>
      <c r="E48" s="26">
        <v>100</v>
      </c>
      <c r="F48" s="20">
        <v>25</v>
      </c>
      <c r="G48" s="26">
        <v>100</v>
      </c>
      <c r="H48" s="20">
        <v>25</v>
      </c>
      <c r="I48" s="26">
        <v>100</v>
      </c>
      <c r="J48" s="20">
        <v>25</v>
      </c>
      <c r="K48" s="26">
        <v>100</v>
      </c>
      <c r="L48" s="25"/>
      <c r="M48" s="25"/>
    </row>
    <row r="49" spans="2:13" x14ac:dyDescent="0.25">
      <c r="B49" s="24" t="s">
        <v>610</v>
      </c>
      <c r="C49" s="20" t="s">
        <v>604</v>
      </c>
      <c r="D49" s="29">
        <v>0</v>
      </c>
      <c r="E49" s="26">
        <f>(Y40+AB40+AE40+AH40+AK40+AN40+AQ40)/7</f>
        <v>0</v>
      </c>
      <c r="F49" s="20">
        <v>0</v>
      </c>
      <c r="G49" s="26">
        <f>(AT40+AW40+AZ40+BC40+BF40+BI40+BL40)/7</f>
        <v>0</v>
      </c>
      <c r="H49" s="20">
        <v>0</v>
      </c>
      <c r="I49" s="26">
        <f>(BO40+BR40+BU40+BX40+CA40+CD40+CG40)/7</f>
        <v>0</v>
      </c>
      <c r="J49" s="20">
        <v>0</v>
      </c>
      <c r="K49" s="26">
        <f>(CJ40+CM40+CP40+CS40+CV40+CY40+DB40)/7</f>
        <v>0</v>
      </c>
      <c r="L49" s="25"/>
      <c r="M49" s="25"/>
    </row>
    <row r="50" spans="2:13" x14ac:dyDescent="0.25">
      <c r="B50" s="24" t="s">
        <v>611</v>
      </c>
      <c r="C50" s="20" t="s">
        <v>604</v>
      </c>
      <c r="D50" s="29">
        <v>0</v>
      </c>
      <c r="E50" s="26">
        <f>(Z40+AC40+AF40+AI40+AL40+AO40+AR40)/7</f>
        <v>0</v>
      </c>
      <c r="F50" s="20">
        <v>0</v>
      </c>
      <c r="G50" s="26">
        <f>(AU40+AX40+BA40+BD40+BG40+BJ40+BM40)/7</f>
        <v>0</v>
      </c>
      <c r="H50" s="20">
        <v>0</v>
      </c>
      <c r="I50" s="26">
        <f>(BP40+BS40+BV40+BY40+CB40+CE40+CH40)/7</f>
        <v>0</v>
      </c>
      <c r="J50" s="20">
        <v>0</v>
      </c>
      <c r="K50" s="26">
        <f>(CK40+CN40+CQ40+CT40+CW40+CZ40+DC40)/7</f>
        <v>0</v>
      </c>
      <c r="L50" s="25"/>
      <c r="M50" s="25"/>
    </row>
    <row r="51" spans="2:13" x14ac:dyDescent="0.25">
      <c r="B51" s="24"/>
      <c r="C51" s="20"/>
      <c r="D51" s="28">
        <f t="shared" ref="D51:I51" si="12">SUM(D48:D50)</f>
        <v>25</v>
      </c>
      <c r="E51" s="28">
        <f t="shared" si="12"/>
        <v>100</v>
      </c>
      <c r="F51" s="27">
        <f t="shared" si="12"/>
        <v>25</v>
      </c>
      <c r="G51" s="27">
        <f t="shared" si="12"/>
        <v>100</v>
      </c>
      <c r="H51" s="27">
        <f t="shared" si="12"/>
        <v>25</v>
      </c>
      <c r="I51" s="27">
        <f t="shared" si="12"/>
        <v>100</v>
      </c>
      <c r="J51" s="27">
        <f>SUM(J48:J50)</f>
        <v>25</v>
      </c>
      <c r="K51" s="27">
        <f>SUM(K48:K50)</f>
        <v>100</v>
      </c>
      <c r="L51" s="25"/>
      <c r="M51" s="25"/>
    </row>
    <row r="52" spans="2:13" x14ac:dyDescent="0.25">
      <c r="B52" s="24" t="s">
        <v>609</v>
      </c>
      <c r="C52" s="20" t="s">
        <v>605</v>
      </c>
      <c r="D52" s="29">
        <v>25</v>
      </c>
      <c r="E52" s="26">
        <v>100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24" t="s">
        <v>610</v>
      </c>
      <c r="C53" s="20" t="s">
        <v>605</v>
      </c>
      <c r="D53" s="29">
        <v>0</v>
      </c>
      <c r="E53" s="26">
        <f>(DA40+DH40+DK40+DN40+DQ40+DT40+DW40)/7</f>
        <v>14.285714285714286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24" t="s">
        <v>611</v>
      </c>
      <c r="C54" s="20" t="s">
        <v>605</v>
      </c>
      <c r="D54" s="29">
        <v>0</v>
      </c>
      <c r="E54" s="26">
        <f>(DF40+DI40+DL40+DO40+DR40+DU40+DX40)/7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4"/>
      <c r="C55" s="45"/>
      <c r="D55" s="44">
        <f>SUM(D52:D54)</f>
        <v>25</v>
      </c>
      <c r="E55" s="44">
        <f>SUM(E52:E54)</f>
        <v>114.28571428571429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4"/>
      <c r="C56" s="20"/>
      <c r="D56" s="94" t="s">
        <v>47</v>
      </c>
      <c r="E56" s="94"/>
      <c r="F56" s="95" t="s">
        <v>38</v>
      </c>
      <c r="G56" s="96"/>
      <c r="H56" s="92" t="s">
        <v>48</v>
      </c>
      <c r="I56" s="93"/>
      <c r="J56" s="78" t="s">
        <v>49</v>
      </c>
      <c r="K56" s="78"/>
      <c r="L56" s="78" t="s">
        <v>39</v>
      </c>
      <c r="M56" s="78"/>
    </row>
    <row r="57" spans="2:13" x14ac:dyDescent="0.25">
      <c r="B57" s="24" t="s">
        <v>609</v>
      </c>
      <c r="C57" s="20" t="s">
        <v>606</v>
      </c>
      <c r="D57" s="29">
        <v>25</v>
      </c>
      <c r="E57" s="26">
        <v>100</v>
      </c>
      <c r="F57" s="20">
        <v>25</v>
      </c>
      <c r="G57" s="26">
        <v>100</v>
      </c>
      <c r="H57" s="20">
        <v>25</v>
      </c>
      <c r="I57" s="26">
        <v>100</v>
      </c>
      <c r="J57" s="20">
        <v>25</v>
      </c>
      <c r="K57" s="26">
        <v>100</v>
      </c>
      <c r="L57" s="20">
        <v>25</v>
      </c>
      <c r="M57" s="26">
        <v>100</v>
      </c>
    </row>
    <row r="58" spans="2:13" x14ac:dyDescent="0.25">
      <c r="B58" s="24" t="s">
        <v>610</v>
      </c>
      <c r="C58" s="20" t="s">
        <v>606</v>
      </c>
      <c r="D58" s="29">
        <v>0</v>
      </c>
      <c r="E58" s="26">
        <f>(DZ40+EC40+EF40+EI40+EL40+EO40+ER40)/7</f>
        <v>0</v>
      </c>
      <c r="F58" s="20">
        <v>0</v>
      </c>
      <c r="G58" s="26">
        <f>(EU40+EX40+FA40+FD40+FG40+FJ40+FM40)/7</f>
        <v>0</v>
      </c>
      <c r="H58" s="20">
        <v>0</v>
      </c>
      <c r="I58" s="26">
        <f>(FP40+FS40+FV40+FY40+GB40+GE40+GH40)/7</f>
        <v>0</v>
      </c>
      <c r="J58" s="20">
        <v>0</v>
      </c>
      <c r="K58" s="26">
        <f>(GK40+GN40+GQ40+GT40+GW40+GZ40+HC40)/7</f>
        <v>0</v>
      </c>
      <c r="L58" s="20">
        <v>0</v>
      </c>
      <c r="M58" s="26">
        <f>(HF40+HI40+HL40+HO40+HR40+HU40+HX40)/7</f>
        <v>0</v>
      </c>
    </row>
    <row r="59" spans="2:13" x14ac:dyDescent="0.25">
      <c r="B59" s="24" t="s">
        <v>611</v>
      </c>
      <c r="C59" s="20" t="s">
        <v>606</v>
      </c>
      <c r="D59" s="29">
        <v>0</v>
      </c>
      <c r="E59" s="26">
        <f>(EA40+ED40+EG40+EJ40+EM40+EP40+ES40)/7</f>
        <v>0</v>
      </c>
      <c r="F59" s="20">
        <v>0</v>
      </c>
      <c r="G59" s="26">
        <f>(EV40+EY40+FB40+FE40+FH40+FK40+FN40)/7</f>
        <v>0</v>
      </c>
      <c r="H59" s="20">
        <v>0</v>
      </c>
      <c r="I59" s="26">
        <f>(FQ40+FT40+FW40+FZ40+GC40+GF40+GI40)/7</f>
        <v>0</v>
      </c>
      <c r="J59" s="20">
        <v>0</v>
      </c>
      <c r="K59" s="26">
        <f>(GL40+GO40+GR40+GU40+GX40+HA40+HD40)/7</f>
        <v>0</v>
      </c>
      <c r="L59" s="20">
        <v>0</v>
      </c>
      <c r="M59" s="26">
        <f>(HG40+HJ40+HM40+HP40+HS40+HV40+HY40)/7</f>
        <v>0</v>
      </c>
    </row>
    <row r="60" spans="2:13" x14ac:dyDescent="0.25">
      <c r="B60" s="24"/>
      <c r="C60" s="20"/>
      <c r="D60" s="28">
        <f t="shared" ref="D60:K60" si="13">SUM(D57:D59)</f>
        <v>25</v>
      </c>
      <c r="E60" s="28">
        <f t="shared" si="13"/>
        <v>100</v>
      </c>
      <c r="F60" s="27">
        <f t="shared" si="13"/>
        <v>25</v>
      </c>
      <c r="G60" s="27">
        <f t="shared" si="13"/>
        <v>100</v>
      </c>
      <c r="H60" s="27">
        <f t="shared" si="13"/>
        <v>25</v>
      </c>
      <c r="I60" s="27">
        <f t="shared" si="13"/>
        <v>100</v>
      </c>
      <c r="J60" s="27">
        <f t="shared" si="13"/>
        <v>25</v>
      </c>
      <c r="K60" s="27">
        <f t="shared" si="13"/>
        <v>100</v>
      </c>
      <c r="L60" s="27">
        <f>SUM(L57:L59)</f>
        <v>25</v>
      </c>
      <c r="M60" s="27">
        <f>SUM(M57:M59)</f>
        <v>100</v>
      </c>
    </row>
    <row r="61" spans="2:13" x14ac:dyDescent="0.25">
      <c r="B61" s="24" t="s">
        <v>609</v>
      </c>
      <c r="C61" s="20" t="s">
        <v>607</v>
      </c>
      <c r="D61" s="29">
        <v>25</v>
      </c>
      <c r="E61" s="26">
        <v>100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24" t="s">
        <v>610</v>
      </c>
      <c r="C62" s="20" t="s">
        <v>607</v>
      </c>
      <c r="D62" s="29">
        <v>0</v>
      </c>
      <c r="E62" s="26">
        <f>(IA40+ID40+IG40+IJ40+IM40+IP40+IS40)/7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24" t="s">
        <v>611</v>
      </c>
      <c r="C63" s="20" t="s">
        <v>607</v>
      </c>
      <c r="D63" s="29">
        <v>0</v>
      </c>
      <c r="E63" s="26">
        <f>(IB40+IE40+IH40+IK40+IN40+IQ40+IT40)/7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4"/>
      <c r="C64" s="24"/>
      <c r="D64" s="28">
        <f>SUM(D61:D63)</f>
        <v>25</v>
      </c>
      <c r="E64" s="28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Айдана Олжабай</cp:lastModifiedBy>
  <dcterms:created xsi:type="dcterms:W3CDTF">2022-12-22T06:57:03Z</dcterms:created>
  <dcterms:modified xsi:type="dcterms:W3CDTF">2025-01-16T03:49:02Z</dcterms:modified>
</cp:coreProperties>
</file>